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Commentของอ.ประพาส\No.1\"/>
    </mc:Choice>
  </mc:AlternateContent>
  <xr:revisionPtr revIDLastSave="0" documentId="13_ncr:1_{C8E17C8D-BD86-44C9-BF31-8F5B7031786B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4" i="1"/>
</calcChain>
</file>

<file path=xl/sharedStrings.xml><?xml version="1.0" encoding="utf-8"?>
<sst xmlns="http://schemas.openxmlformats.org/spreadsheetml/2006/main" count="32" uniqueCount="32">
  <si>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</si>
  <si>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</si>
  <si>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</si>
  <si>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</si>
  <si>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</si>
  <si>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</si>
  <si>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</si>
  <si>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</si>
  <si>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</si>
  <si>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</si>
  <si>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</si>
  <si>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</si>
  <si>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</si>
  <si>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</si>
  <si>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</si>
  <si>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</si>
  <si>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</si>
  <si>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</si>
  <si>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</si>
  <si>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</si>
  <si>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</si>
  <si>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</si>
  <si>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</si>
  <si>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</si>
  <si>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</si>
  <si>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</si>
  <si>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</si>
  <si>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 Q4 Selling / Rev. 12.9% เลยครับ</t>
  </si>
  <si>
    <t>&lt;&lt; ผมว่าตลาดกังวลว่าปีนี้กำไรอาจลดลงจากปีก่อนด้วยครับ</t>
  </si>
  <si>
    <t xml:space="preserve">ตามที่อ.commentมาคับ เนื่องจากผมฟังOppDayแล้วผบห.ไม่ได้บอกรายละเอียดมากมายเลยครับ เลยอยากทราบว่าผมควรปรับตัวเลขทุกตัวยังไงให้กำไรสุทธิใกล้เคียงความเป็นจริงครับ ต้องรบกวนถามอ.เยอะหน่อยครับ </t>
  </si>
  <si>
    <t>ผมพยายามแล้วครับคิดไม่ออกจริงๆว่าควรจะต้องปรับตัวเลขทุกตัวยังไงครับ ช่วยชี้แนะหน่อยครับ?</t>
  </si>
  <si>
    <r>
      <rPr>
        <b/>
        <u/>
        <sz val="11"/>
        <color theme="1"/>
        <rFont val="Calibri"/>
        <family val="2"/>
        <scheme val="minor"/>
      </rPr>
      <t>คำถาม</t>
    </r>
    <r>
      <rPr>
        <sz val="11"/>
        <color theme="1"/>
        <rFont val="Calibri"/>
        <family val="2"/>
        <scheme val="minor"/>
      </rPr>
      <t xml:space="preserve"> : คือผมฟังOppDayของปี2565แล้วครับ ผมคาดการณ์มาตามไฟล์ที่แนบมานี้ ซึ่งเป็นไฟล์อันแรกที่อ.ได้commentมาให้ผม ผมคิดไม่ออกว่าจะต้องปรับตัวเลขทุกตัวยังไงให้กำไรสุทธิใกล้เคียงความเป็นจริง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</si>
</sst>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0" fontId="4" fillId="0" borderId="0" xfId="0" applyFont="1"/>
    <xf numFmtId="10" fontId="0" fillId="0" borderId="1" xfId="0" applyNumberFormat="1" applyFill="1" applyBorder="1"/>
    <xf numFmtId="0" fontId="0" fillId="0" borderId="1" xfId="0" applyFill="1" applyBorder="1"/>
    <xf numFmtId="10" fontId="0" fillId="0" borderId="1" xfId="1" applyNumberFormat="1" applyFont="1" applyFill="1" applyBorder="1"/>
    <xf numFmtId="0" fontId="0" fillId="2" borderId="0" xfId="0" applyFont="1" applyFill="1"/>
    <xf numFmtId="0" fontId="0" fillId="2" borderId="0" xfId="0" applyFill="1"/>
    <xf numFmtId="0" fontId="4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4:R36"/>
  <sheetViews>
    <sheetView tabSelected="1" workbookViewId="0">
      <selection activeCell="I9" sqref="I9"/>
    </sheetView>
  </sheetViews>
  <sheetFormatPr defaultRowHeight="15" x14ac:dyDescent="0.25"/>
  <cols>
    <col min="1" max="1" width="26.28515625" customWidth="1"/>
    <col min="3" max="3" width="9" style="8"/>
  </cols>
  <sheetData>
    <row r="4" spans="1:18" x14ac:dyDescent="0.25">
      <c r="A4" s="12" t="s">
        <v>31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3" t="s">
        <v>29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5">
      <c r="A6" s="13" t="s">
        <v>30</v>
      </c>
      <c r="B6" s="13"/>
      <c r="C6" s="14"/>
      <c r="D6" s="13"/>
      <c r="E6" s="13"/>
      <c r="F6" s="13"/>
      <c r="G6" s="13"/>
      <c r="H6" s="13"/>
    </row>
    <row r="8" spans="1:18" ht="15.75" x14ac:dyDescent="0.25">
      <c r="A8" s="1" t="s">
        <v>2</v>
      </c>
    </row>
    <row r="10" spans="1:18" x14ac:dyDescent="0.25">
      <c r="A10" s="2" t="s">
        <v>0</v>
      </c>
      <c r="B10" s="2">
        <v>2566</v>
      </c>
    </row>
    <row r="11" spans="1:18" x14ac:dyDescent="0.25">
      <c r="A11" s="2" t="s">
        <v>1</v>
      </c>
      <c r="B11" s="3">
        <v>0.1</v>
      </c>
    </row>
    <row r="12" spans="1:18" x14ac:dyDescent="0.25">
      <c r="A12" s="2" t="s">
        <v>3</v>
      </c>
      <c r="B12" s="4">
        <v>1675</v>
      </c>
    </row>
    <row r="13" spans="1:18" x14ac:dyDescent="0.25">
      <c r="A13" s="2" t="s">
        <v>4</v>
      </c>
      <c r="B13" s="2">
        <v>14</v>
      </c>
    </row>
    <row r="14" spans="1:18" x14ac:dyDescent="0.25">
      <c r="A14" s="2" t="s">
        <v>5</v>
      </c>
      <c r="B14" s="3">
        <v>0.35</v>
      </c>
      <c r="C14" s="8" t="s">
        <v>26</v>
      </c>
    </row>
    <row r="15" spans="1:18" x14ac:dyDescent="0.25">
      <c r="A15" s="2" t="s">
        <v>6</v>
      </c>
      <c r="B15" s="2">
        <v>590</v>
      </c>
    </row>
    <row r="16" spans="1:18" x14ac:dyDescent="0.25">
      <c r="A16" s="2" t="s">
        <v>7</v>
      </c>
      <c r="B16" s="2">
        <v>180</v>
      </c>
    </row>
    <row r="17" spans="1:3" x14ac:dyDescent="0.25">
      <c r="A17" s="2" t="s">
        <v>8</v>
      </c>
      <c r="B17" s="5">
        <v>0.107</v>
      </c>
      <c r="C17" s="8" t="s">
        <v>27</v>
      </c>
    </row>
    <row r="18" spans="1:3" x14ac:dyDescent="0.25">
      <c r="A18" s="2" t="s">
        <v>9</v>
      </c>
      <c r="B18" s="2">
        <v>90</v>
      </c>
    </row>
    <row r="19" spans="1:3" x14ac:dyDescent="0.25">
      <c r="A19" s="2" t="s">
        <v>10</v>
      </c>
      <c r="B19" s="6">
        <v>5.3699999999999998E-2</v>
      </c>
    </row>
    <row r="20" spans="1:3" x14ac:dyDescent="0.25">
      <c r="A20" s="2" t="s">
        <v>11</v>
      </c>
      <c r="B20" s="2">
        <v>334</v>
      </c>
    </row>
    <row r="21" spans="1:3" x14ac:dyDescent="0.25">
      <c r="A21" s="2" t="s">
        <v>12</v>
      </c>
      <c r="B21" s="2">
        <v>1.1499999999999999</v>
      </c>
    </row>
    <row r="22" spans="1:3" x14ac:dyDescent="0.25">
      <c r="A22" s="2" t="s">
        <v>13</v>
      </c>
      <c r="B22" s="2">
        <v>333</v>
      </c>
    </row>
    <row r="23" spans="1:3" x14ac:dyDescent="0.25">
      <c r="A23" s="2" t="s">
        <v>14</v>
      </c>
      <c r="B23" s="2">
        <v>67</v>
      </c>
    </row>
    <row r="24" spans="1:3" x14ac:dyDescent="0.25">
      <c r="A24" s="2" t="s">
        <v>15</v>
      </c>
      <c r="B24" s="2">
        <v>266</v>
      </c>
      <c r="C24" s="8" t="s">
        <v>28</v>
      </c>
    </row>
    <row r="25" spans="1:3" x14ac:dyDescent="0.25">
      <c r="A25" s="2" t="s">
        <v>16</v>
      </c>
      <c r="B25" s="6">
        <v>0.15770000000000001</v>
      </c>
    </row>
    <row r="26" spans="1:3" x14ac:dyDescent="0.25">
      <c r="A26" s="2" t="s">
        <v>17</v>
      </c>
      <c r="B26" s="6">
        <v>0.1258</v>
      </c>
    </row>
    <row r="27" spans="1:3" x14ac:dyDescent="0.25">
      <c r="A27" s="2" t="s">
        <v>18</v>
      </c>
      <c r="B27" s="4">
        <v>3648</v>
      </c>
    </row>
    <row r="28" spans="1:3" x14ac:dyDescent="0.25">
      <c r="A28" s="2" t="s">
        <v>19</v>
      </c>
      <c r="B28" s="2">
        <v>13.71</v>
      </c>
    </row>
    <row r="29" spans="1:3" x14ac:dyDescent="0.25">
      <c r="A29" s="2" t="s">
        <v>20</v>
      </c>
      <c r="B29" s="2">
        <v>20</v>
      </c>
    </row>
    <row r="30" spans="1:3" x14ac:dyDescent="0.25">
      <c r="A30" s="2" t="s">
        <v>21</v>
      </c>
      <c r="B30" s="6">
        <v>0.3145</v>
      </c>
    </row>
    <row r="31" spans="1:3" x14ac:dyDescent="0.25">
      <c r="A31" s="2" t="s">
        <v>23</v>
      </c>
      <c r="B31" s="9">
        <v>0.1</v>
      </c>
    </row>
    <row r="32" spans="1:3" x14ac:dyDescent="0.25">
      <c r="A32" s="2" t="s">
        <v>24</v>
      </c>
      <c r="B32" s="9">
        <f>_xlfn.RRI(3,1-B30,(1+B31)^3)</f>
        <v>0.24754685426120338</v>
      </c>
    </row>
    <row r="33" spans="1:2" x14ac:dyDescent="0.25">
      <c r="A33" s="2" t="s">
        <v>22</v>
      </c>
      <c r="B33" s="10">
        <v>8.75</v>
      </c>
    </row>
    <row r="34" spans="1:2" x14ac:dyDescent="0.25">
      <c r="A34" s="2" t="s">
        <v>25</v>
      </c>
      <c r="B34" s="11">
        <f>+B33/6-1</f>
        <v>0.45833333333333326</v>
      </c>
    </row>
    <row r="36" spans="1:2" x14ac:dyDescent="0.25">
      <c r="A3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2023-03-07T16:33:28Z</dcterms:modified>
</cp:coreProperties>
</file>