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F87051-D452-4C32-B7D2-E43E262810F4}" xr6:coauthVersionLast="47" xr6:coauthVersionMax="47" xr10:uidLastSave="{00000000-0000-0000-0000-000000000000}"/>
  <bookViews>
    <workbookView xWindow="5070" yWindow="1605" windowWidth="27210" windowHeight="19995" xr2:uid="{7BEAC6FC-A5D0-44C2-9614-AA52F40DF853}"/>
  </bookViews>
  <sheets>
    <sheet name="KB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<sst xmlns="http://schemas.openxmlformats.org/spreadsheetml/2006/main" count="514" uniqueCount="202">
  <si>
    <t>KBANK</t>
  </si>
  <si>
    <t>Asset</t>
  </si>
  <si>
    <t xml:space="preserve">    Cash</t>
  </si>
  <si>
    <t>Q1</t>
  </si>
  <si>
    <t>Q2</t>
  </si>
  <si>
    <t>Q3</t>
  </si>
  <si>
    <t>Yearly</t>
  </si>
  <si>
    <t>%COMMON SIZE</t>
  </si>
  <si>
    <t xml:space="preserve">    Interbank And Money Market Items - Net</t>
  </si>
  <si>
    <t xml:space="preserve">    Loans To Customers And Accrued Interest Receivables - Net</t>
  </si>
  <si>
    <t xml:space="preserve">    Property, Plant And Equipment - Net</t>
  </si>
  <si>
    <t xml:space="preserve">    Goodwill And Other Intangible Assets - Net</t>
  </si>
  <si>
    <t xml:space="preserve">    Total Assets</t>
  </si>
  <si>
    <t>Liabilities</t>
  </si>
  <si>
    <t xml:space="preserve">    Deposits</t>
  </si>
  <si>
    <t>Total Debt</t>
  </si>
  <si>
    <t xml:space="preserve">    Provisions</t>
  </si>
  <si>
    <t xml:space="preserve">    Total Liabilities</t>
  </si>
  <si>
    <t>Equity</t>
  </si>
  <si>
    <t xml:space="preserve">      Retained Earnings (Deficits) - Unappropriated</t>
  </si>
  <si>
    <t xml:space="preserve">    Equity Attributable To Owners Of The Parent</t>
  </si>
  <si>
    <t>REVENUE STRUCTURE</t>
  </si>
  <si>
    <t xml:space="preserve">    Interest Income</t>
  </si>
  <si>
    <t>Q4</t>
  </si>
  <si>
    <t>%YOY Growth</t>
  </si>
  <si>
    <t xml:space="preserve">    Fees And Service Income</t>
  </si>
  <si>
    <t xml:space="preserve">    Other Operating Income</t>
  </si>
  <si>
    <t>Total Incomes</t>
  </si>
  <si>
    <t>COGS BREAKDOWN</t>
  </si>
  <si>
    <t xml:space="preserve">    Interest Expenses</t>
  </si>
  <si>
    <t>Gross Profit | Interest</t>
  </si>
  <si>
    <t>%GPM</t>
  </si>
  <si>
    <t>SG&amp;A</t>
  </si>
  <si>
    <t xml:space="preserve">    Fees And Service Expenses</t>
  </si>
  <si>
    <t xml:space="preserve">    Other Operating Expenses</t>
  </si>
  <si>
    <t>EBIT</t>
  </si>
  <si>
    <t>%EBIT</t>
  </si>
  <si>
    <t>EBITDA</t>
  </si>
  <si>
    <t>%EBITDA</t>
  </si>
  <si>
    <t xml:space="preserve">    (Reversal Of) Expected Credit Losses</t>
  </si>
  <si>
    <t>EBT</t>
  </si>
  <si>
    <t>%EBT</t>
  </si>
  <si>
    <t xml:space="preserve">    Income Tax Expense</t>
  </si>
  <si>
    <t>%Tax Rate</t>
  </si>
  <si>
    <t xml:space="preserve">      Net Profit (Loss) Attributable To : Owners Of The Parent</t>
  </si>
  <si>
    <t>%NPM</t>
  </si>
  <si>
    <t>Operating Activities</t>
  </si>
  <si>
    <t xml:space="preserve">    Depreciation And Amortisation</t>
  </si>
  <si>
    <t xml:space="preserve">    Net Cash From (Used In) Operating Activities</t>
  </si>
  <si>
    <t>CFO/Net Profit</t>
  </si>
  <si>
    <t>Free Cash Flow</t>
  </si>
  <si>
    <t>Investing Activities</t>
  </si>
  <si>
    <t xml:space="preserve">    Payment For Purchase Of Fixed Assets</t>
  </si>
  <si>
    <t xml:space="preserve">    Net Cash From (Used In) Investing Activities</t>
  </si>
  <si>
    <t xml:space="preserve">    Net Cash From (Used In) Financing Activities</t>
  </si>
  <si>
    <t xml:space="preserve">    Net Increase (Decrease) In Cash</t>
  </si>
  <si>
    <t>Financial Ratio</t>
  </si>
  <si>
    <t>Profitability Ratio</t>
  </si>
  <si>
    <t>GPM | Q1</t>
  </si>
  <si>
    <t>GPM | Q2</t>
  </si>
  <si>
    <t>GPM | Q3</t>
  </si>
  <si>
    <t>GPM | Q4</t>
  </si>
  <si>
    <t>GPM</t>
  </si>
  <si>
    <t>NPM | Q1</t>
  </si>
  <si>
    <t>NPM |Q2</t>
  </si>
  <si>
    <t>NPM | Q3</t>
  </si>
  <si>
    <t>NPM | Q4</t>
  </si>
  <si>
    <t>NPM</t>
  </si>
  <si>
    <t>EBIT Margin</t>
  </si>
  <si>
    <t>EBITDA Margin</t>
  </si>
  <si>
    <t>ROA</t>
  </si>
  <si>
    <t>ROIC</t>
  </si>
  <si>
    <t>ROE</t>
  </si>
  <si>
    <t>Assets Turnover</t>
  </si>
  <si>
    <t>Financial Leverage</t>
  </si>
  <si>
    <t>Leverage Ratio</t>
  </si>
  <si>
    <t>Debt to Equity</t>
  </si>
  <si>
    <t>Debt to EBIT</t>
  </si>
  <si>
    <t>Efficiency Ratio</t>
  </si>
  <si>
    <t>AVG Collection Period</t>
  </si>
  <si>
    <t>AVG Inventory Period</t>
  </si>
  <si>
    <t>AVG Payment Period</t>
  </si>
  <si>
    <t>Cash Cycle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</si>
  <si>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</si>
  <si>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</si>
  <si>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</si>
  <si>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</si>
  <si>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</si>
  <si>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</si>
  <si>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</si>
  <si>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</si>
  <si>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</si>
  <si>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</si>
  <si>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</si>
  <si>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</si>
  <si>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</si>
  <si>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</si>
  <si>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</si>
  <si>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Price</t>
  </si>
  <si>
    <t>Valuation</t>
  </si>
  <si>
    <t>CONSENSUS</t>
  </si>
  <si>
    <t>FWD P/E MOS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</si>
  <si>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</si>
  <si>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</si>
  <si>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</si>
  <si>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</si>
  <si>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</si>
  <si>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</si>
  <si>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</si>
  <si>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</si>
  <si>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</si>
  <si>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</si>
  <si>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</si>
  <si>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CHANNEL</t>
  </si>
  <si>
    <t>THAILAND</t>
  </si>
  <si>
    <t>BRANCHES</t>
  </si>
  <si>
    <t>REVENUE / BRANCH (MB)</t>
  </si>
  <si>
    <t>MONEY EXCHANGE</t>
  </si>
  <si>
    <t>THE WISDOM</t>
  </si>
  <si>
    <t>K-BIZ CENTER</t>
  </si>
  <si>
    <t>INTERNATIONAL CENTER</t>
  </si>
  <si>
    <t>CHEQUE SERVICE</t>
  </si>
  <si>
    <t>ATM, CDM</t>
  </si>
  <si>
    <t>EMPLOYEES</t>
  </si>
  <si>
    <t>REVENUE / EMPLOYEE (MB)</t>
  </si>
  <si>
    <t>YIELD ON LOANS</t>
  </si>
  <si>
    <t>COST OF FUND</t>
  </si>
  <si>
    <t>SPREAD</t>
  </si>
  <si>
    <t>NIM</t>
  </si>
  <si>
    <t>%Cost to Income</t>
  </si>
  <si>
    <t>Loan to Deposit</t>
  </si>
  <si>
    <t xml:space="preserve">Deposit to Total Liabilities </t>
  </si>
  <si>
    <t>Total Capital Ratio (12.00% Req.)</t>
  </si>
  <si>
    <t>Tier 1 Ratio (9.50% Req.)</t>
  </si>
  <si>
    <t>CET 1 Ratio (8.00% Req.)</t>
  </si>
  <si>
    <t>Tier 2 Ratio (2.50% Req.)</t>
  </si>
  <si>
    <t>LOAN PORTFOLIO</t>
  </si>
  <si>
    <t>AGRICULTURE &amp; MINING</t>
  </si>
  <si>
    <t>MANUFACTURE &amp; COMMERCIAL</t>
  </si>
  <si>
    <t>PROPERTY &amp; CONSTRUCTION</t>
  </si>
  <si>
    <t>UTILITY &amp; SERVICE</t>
  </si>
  <si>
    <t>HOUSING LOAN</t>
  </si>
  <si>
    <t>OTHERS</t>
  </si>
  <si>
    <t>OTHER BUSINESS</t>
  </si>
  <si>
    <t>TOTAL</t>
  </si>
  <si>
    <t>LOAN PORTFOLIO STRUCTURE</t>
  </si>
  <si>
    <t>NORMAL</t>
  </si>
  <si>
    <t>SPECIAL</t>
  </si>
  <si>
    <t>LOWER STANDARD (NPL)</t>
  </si>
  <si>
    <t>DOUBTFUL (NPL)</t>
  </si>
  <si>
    <t>BAD DEBT (NPL)</t>
  </si>
  <si>
    <t>&lt;= 1 YEAR</t>
  </si>
  <si>
    <t>&gt; 1-5 YEAR</t>
  </si>
  <si>
    <t>&gt; 5 YEAR</t>
  </si>
  <si>
    <t>Loan Portfolio by Customers (MB)</t>
  </si>
  <si>
    <t>Business</t>
  </si>
  <si>
    <t>Personal</t>
  </si>
  <si>
    <t>PROVISION</t>
  </si>
  <si>
    <t>NORMAL (1%)</t>
  </si>
  <si>
    <t>SPECIAL (2%)</t>
  </si>
  <si>
    <t>LOWER STANDARD (NPL) (100%)</t>
  </si>
  <si>
    <t>DOUBTFUL (NPL) (100%)</t>
  </si>
  <si>
    <t>BAD DEBT (NPL) (100%)</t>
  </si>
  <si>
    <t>LIFE INSURANCE DEBT</t>
  </si>
  <si>
    <t>OVER NPLs</t>
  </si>
  <si>
    <t>PROVISION TO PORTFOLIO</t>
  </si>
  <si>
    <t>%COVERAGE RATIO</t>
  </si>
  <si>
    <t>NPLs</t>
  </si>
  <si>
    <t>GROSS NPLs</t>
  </si>
  <si>
    <t>GROSS NPL TO PORTFOLIO</t>
  </si>
  <si>
    <t>NET NPLs</t>
  </si>
  <si>
    <t>PORTFOLIO TO CALCULATE</t>
  </si>
  <si>
    <t>NET NPL TO PORTFOLIO</t>
  </si>
  <si>
    <t>DEBT</t>
  </si>
  <si>
    <t>CURRENT ACCOUNT (CA)</t>
  </si>
  <si>
    <t>SAVINGS DEPOSIT ACCOUNT (SA)</t>
  </si>
  <si>
    <t>FIXED DEPOSIT ACCOUNT (FA)</t>
  </si>
  <si>
    <t>DEPOSIT</t>
  </si>
  <si>
    <t>BANKS &amp; MONEY MARKET</t>
  </si>
  <si>
    <t>DEBENTURE</t>
  </si>
  <si>
    <t>INVESTMENT ASSETS</t>
  </si>
  <si>
    <t>GOVERNMENT ASSETS</t>
  </si>
  <si>
    <t>BOND</t>
  </si>
  <si>
    <t>FOREIGN BOND</t>
  </si>
  <si>
    <t>EQUITY</t>
  </si>
  <si>
    <t>COMPARE TO MARKET</t>
  </si>
  <si>
    <t>ASSETS</t>
  </si>
  <si>
    <t>BBL</t>
  </si>
  <si>
    <t>SCB</t>
  </si>
  <si>
    <t>KTB</t>
  </si>
  <si>
    <t>BAY</t>
  </si>
  <si>
    <t>TMB</t>
  </si>
  <si>
    <t>TBANK</t>
  </si>
  <si>
    <t>UOB</t>
  </si>
  <si>
    <t>CIMB</t>
  </si>
  <si>
    <t>KK</t>
  </si>
  <si>
    <t>TISCO</t>
  </si>
  <si>
    <t>LH BANK</t>
  </si>
  <si>
    <t>MARKET SHARE</t>
  </si>
  <si>
    <t>KKP</t>
  </si>
  <si>
    <t>LOAN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</si>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</sst>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#,##0;[Red]\ \ \-#,##0;&quot;-&quot;\ "/>
    <numFmt numFmtId="188" formatCode="0.0%"/>
    <numFmt numFmtId="189" formatCode="#,##0,;\-#,##0,"/>
    <numFmt numFmtId="190" formatCode="_(* #,##0_);_(* \(#,##0\);_(* &quot;-&quot;??_);_(@_)"/>
    <numFmt numFmtId="191" formatCode="0.0%;[Red]\-0.0%"/>
    <numFmt numFmtId="192" formatCode="#,##0.00;[Red]\ \ \-#,##0.00;&quot;-&quot;\ "/>
    <numFmt numFmtId="193" formatCode="0%;[Red]\-0%"/>
    <numFmt numFmtId="194" formatCode="_-* #,##0_-;\-* #,##0_-;_-* &quot;-&quot;??_-;_-@_-"/>
  </numFmts>
  <fonts count="17">
    <font>
      <sz val="11"/>
      <color theme="1"/>
      <name val="Sukhumvit Set"/>
      <family val="2"/>
    </font>
    <font>
      <sz val="12"/>
      <color theme="1"/>
      <name val="Sukhumvit Set"/>
      <family val="2"/>
    </font>
    <font>
      <b/>
      <sz val="11"/>
      <color theme="0"/>
      <name val="Century Gothic"/>
      <family val="1"/>
      <charset val="222"/>
    </font>
    <font>
      <b/>
      <sz val="11"/>
      <color theme="1"/>
      <name val="Century Gothic"/>
      <family val="1"/>
      <charset val="222"/>
    </font>
    <font>
      <b/>
      <sz val="11"/>
      <color rgb="FFFFFFFF"/>
      <name val="Century Gothic"/>
      <family val="1"/>
      <charset val="222"/>
    </font>
    <font>
      <b/>
      <sz val="11"/>
      <color rgb="FF00B050"/>
      <name val="Century Gothic"/>
      <family val="1"/>
      <charset val="222"/>
    </font>
    <font>
      <b/>
      <sz val="11"/>
      <color rgb="FF000000"/>
      <name val="Century Gothic"/>
      <family val="1"/>
      <charset val="222"/>
    </font>
    <font>
      <b/>
      <sz val="11"/>
      <color rgb="FFFF0000"/>
      <name val="Century Gothic"/>
      <family val="1"/>
      <charset val="222"/>
    </font>
    <font>
      <sz val="12"/>
      <color theme="1"/>
      <name val="Tahoma"/>
      <family val="2"/>
      <scheme val="minor"/>
    </font>
    <font>
      <b/>
      <sz val="11"/>
      <color theme="1"/>
      <name val="Century Gothic"/>
      <family val="2"/>
      <charset val="222"/>
    </font>
    <font>
      <sz val="11"/>
      <color theme="1"/>
      <name val="Sukhumvit Set"/>
      <family val="2"/>
    </font>
    <font>
      <sz val="11"/>
      <color theme="1"/>
      <name val="Arial"/>
      <family val="2"/>
    </font>
    <font>
      <b/>
      <sz val="11"/>
      <color indexed="8"/>
      <name val="Century Gothic"/>
      <family val="2"/>
    </font>
    <font>
      <b/>
      <sz val="11"/>
      <color rgb="FF00B050"/>
      <name val="Century Gothic"/>
      <family val="2"/>
      <charset val="222"/>
    </font>
    <font>
      <b/>
      <sz val="11"/>
      <color theme="0"/>
      <name val="Century Gothic"/>
      <family val="2"/>
      <charset val="222"/>
    </font>
    <font>
      <b/>
      <sz val="11"/>
      <name val="Arial"/>
      <family val="2"/>
      <charset val="222"/>
    </font>
    <font>
      <b/>
      <sz val="11"/>
      <color rgb="FFFF0000"/>
      <name val="Century Gothic"/>
      <family val="2"/>
      <charset val="22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9" tint="0.59999389629810485"/>
        <bgColor rgb="FF00B050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BFBFBF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2">
    <xf numFmtId="0" fontId="0" fillId="0" borderId="0" xfId="0"/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0" borderId="0" xfId="3" applyFont="1"/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4" fillId="4" borderId="0" xfId="3" applyFont="1" applyFill="1" applyAlignment="1">
      <alignment horizontal="center"/>
    </xf>
    <xf numFmtId="10" fontId="5" fillId="0" borderId="0" xfId="3" applyNumberFormat="1" applyFont="1"/>
    <xf numFmtId="0" fontId="6" fillId="0" borderId="0" xfId="3" applyFont="1"/>
    <xf numFmtId="0" fontId="4" fillId="5" borderId="7" xfId="3" applyFont="1" applyFill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4" fillId="5" borderId="0" xfId="3" applyFont="1" applyFill="1" applyAlignment="1">
      <alignment horizontal="center"/>
    </xf>
    <xf numFmtId="9" fontId="3" fillId="0" borderId="0" xfId="3" applyNumberFormat="1" applyFont="1"/>
    <xf numFmtId="187" fontId="3" fillId="0" borderId="9" xfId="4" applyNumberFormat="1" applyFont="1" applyBorder="1" applyAlignment="1"/>
    <xf numFmtId="188" fontId="5" fillId="0" borderId="0" xfId="3" applyNumberFormat="1" applyFont="1"/>
    <xf numFmtId="0" fontId="6" fillId="0" borderId="0" xfId="3" applyFont="1" applyAlignment="1">
      <alignment horizontal="left"/>
    </xf>
    <xf numFmtId="10" fontId="3" fillId="0" borderId="0" xfId="3" applyNumberFormat="1" applyFont="1"/>
    <xf numFmtId="43" fontId="3" fillId="0" borderId="0" xfId="4" applyFont="1"/>
    <xf numFmtId="188" fontId="3" fillId="0" borderId="10" xfId="5" applyNumberFormat="1" applyFont="1" applyBorder="1" applyAlignment="1"/>
    <xf numFmtId="188" fontId="6" fillId="0" borderId="0" xfId="3" applyNumberFormat="1" applyFont="1" applyAlignment="1">
      <alignment horizontal="left"/>
    </xf>
    <xf numFmtId="189" fontId="3" fillId="0" borderId="0" xfId="3" applyNumberFormat="1" applyFont="1"/>
    <xf numFmtId="190" fontId="4" fillId="5" borderId="7" xfId="4" applyNumberFormat="1" applyFont="1" applyFill="1" applyBorder="1" applyAlignment="1">
      <alignment horizontal="center"/>
    </xf>
    <xf numFmtId="190" fontId="4" fillId="5" borderId="8" xfId="4" applyNumberFormat="1" applyFont="1" applyFill="1" applyBorder="1" applyAlignment="1">
      <alignment horizontal="center"/>
    </xf>
    <xf numFmtId="190" fontId="4" fillId="5" borderId="0" xfId="4" applyNumberFormat="1" applyFont="1" applyFill="1" applyBorder="1" applyAlignment="1">
      <alignment horizontal="center"/>
    </xf>
    <xf numFmtId="187" fontId="3" fillId="0" borderId="11" xfId="4" applyNumberFormat="1" applyFont="1" applyBorder="1" applyAlignment="1"/>
    <xf numFmtId="188" fontId="7" fillId="0" borderId="0" xfId="3" applyNumberFormat="1" applyFont="1"/>
    <xf numFmtId="190" fontId="4" fillId="4" borderId="7" xfId="4" applyNumberFormat="1" applyFont="1" applyFill="1" applyBorder="1" applyAlignment="1">
      <alignment horizontal="center"/>
    </xf>
    <xf numFmtId="190" fontId="4" fillId="4" borderId="8" xfId="4" applyNumberFormat="1" applyFont="1" applyFill="1" applyBorder="1" applyAlignment="1">
      <alignment horizontal="center"/>
    </xf>
    <xf numFmtId="190" fontId="4" fillId="4" borderId="0" xfId="4" applyNumberFormat="1" applyFont="1" applyFill="1" applyBorder="1" applyAlignment="1">
      <alignment horizontal="center"/>
    </xf>
    <xf numFmtId="190" fontId="4" fillId="6" borderId="7" xfId="4" applyNumberFormat="1" applyFont="1" applyFill="1" applyBorder="1" applyAlignment="1">
      <alignment horizontal="center"/>
    </xf>
    <xf numFmtId="190" fontId="4" fillId="6" borderId="8" xfId="4" applyNumberFormat="1" applyFont="1" applyFill="1" applyBorder="1" applyAlignment="1">
      <alignment horizontal="center"/>
    </xf>
    <xf numFmtId="190" fontId="4" fillId="6" borderId="0" xfId="4" applyNumberFormat="1" applyFont="1" applyFill="1" applyBorder="1" applyAlignment="1">
      <alignment horizontal="center"/>
    </xf>
    <xf numFmtId="190" fontId="4" fillId="7" borderId="7" xfId="4" applyNumberFormat="1" applyFont="1" applyFill="1" applyBorder="1" applyAlignment="1">
      <alignment horizontal="center"/>
    </xf>
    <xf numFmtId="190" fontId="4" fillId="7" borderId="8" xfId="4" applyNumberFormat="1" applyFont="1" applyFill="1" applyBorder="1" applyAlignment="1">
      <alignment horizontal="center"/>
    </xf>
    <xf numFmtId="190" fontId="4" fillId="7" borderId="0" xfId="4" applyNumberFormat="1" applyFont="1" applyFill="1" applyBorder="1" applyAlignment="1">
      <alignment horizontal="center"/>
    </xf>
    <xf numFmtId="187" fontId="6" fillId="0" borderId="0" xfId="3" applyNumberFormat="1" applyFont="1"/>
    <xf numFmtId="190" fontId="4" fillId="8" borderId="7" xfId="4" applyNumberFormat="1" applyFont="1" applyFill="1" applyBorder="1" applyAlignment="1">
      <alignment horizontal="center"/>
    </xf>
    <xf numFmtId="190" fontId="4" fillId="8" borderId="8" xfId="4" applyNumberFormat="1" applyFont="1" applyFill="1" applyBorder="1" applyAlignment="1">
      <alignment horizontal="center"/>
    </xf>
    <xf numFmtId="190" fontId="4" fillId="8" borderId="0" xfId="4" applyNumberFormat="1" applyFont="1" applyFill="1" applyBorder="1" applyAlignment="1">
      <alignment horizontal="center"/>
    </xf>
    <xf numFmtId="190" fontId="3" fillId="9" borderId="7" xfId="4" applyNumberFormat="1" applyFont="1" applyFill="1" applyBorder="1" applyAlignment="1">
      <alignment horizontal="center"/>
    </xf>
    <xf numFmtId="190" fontId="3" fillId="9" borderId="8" xfId="4" applyNumberFormat="1" applyFont="1" applyFill="1" applyBorder="1" applyAlignment="1">
      <alignment horizontal="center"/>
    </xf>
    <xf numFmtId="190" fontId="3" fillId="9" borderId="0" xfId="4" applyNumberFormat="1" applyFont="1" applyFill="1" applyBorder="1" applyAlignment="1">
      <alignment horizontal="center"/>
    </xf>
    <xf numFmtId="188" fontId="6" fillId="0" borderId="0" xfId="3" applyNumberFormat="1" applyFont="1"/>
    <xf numFmtId="0" fontId="5" fillId="0" borderId="0" xfId="3" applyFont="1"/>
    <xf numFmtId="187" fontId="3" fillId="0" borderId="10" xfId="4" applyNumberFormat="1" applyFont="1" applyBorder="1" applyAlignment="1"/>
    <xf numFmtId="191" fontId="3" fillId="0" borderId="11" xfId="4" applyNumberFormat="1" applyFont="1" applyBorder="1" applyAlignment="1"/>
    <xf numFmtId="188" fontId="6" fillId="0" borderId="0" xfId="5" applyNumberFormat="1" applyFont="1" applyAlignment="1">
      <alignment horizontal="left"/>
    </xf>
    <xf numFmtId="191" fontId="3" fillId="0" borderId="9" xfId="4" applyNumberFormat="1" applyFont="1" applyBorder="1" applyAlignment="1"/>
    <xf numFmtId="190" fontId="4" fillId="10" borderId="7" xfId="4" applyNumberFormat="1" applyFont="1" applyFill="1" applyBorder="1" applyAlignment="1">
      <alignment horizontal="center"/>
    </xf>
    <xf numFmtId="190" fontId="4" fillId="10" borderId="8" xfId="4" applyNumberFormat="1" applyFont="1" applyFill="1" applyBorder="1" applyAlignment="1">
      <alignment horizontal="center"/>
    </xf>
    <xf numFmtId="190" fontId="4" fillId="10" borderId="0" xfId="4" applyNumberFormat="1" applyFont="1" applyFill="1" applyBorder="1" applyAlignment="1">
      <alignment horizontal="center"/>
    </xf>
    <xf numFmtId="187" fontId="3" fillId="0" borderId="12" xfId="4" applyNumberFormat="1" applyFont="1" applyBorder="1" applyAlignment="1"/>
    <xf numFmtId="190" fontId="4" fillId="11" borderId="7" xfId="4" applyNumberFormat="1" applyFont="1" applyFill="1" applyBorder="1" applyAlignment="1">
      <alignment horizontal="center"/>
    </xf>
    <xf numFmtId="190" fontId="4" fillId="11" borderId="8" xfId="4" applyNumberFormat="1" applyFont="1" applyFill="1" applyBorder="1" applyAlignment="1">
      <alignment horizontal="center"/>
    </xf>
    <xf numFmtId="190" fontId="4" fillId="11" borderId="0" xfId="4" applyNumberFormat="1" applyFont="1" applyFill="1" applyBorder="1" applyAlignment="1">
      <alignment horizontal="center"/>
    </xf>
    <xf numFmtId="190" fontId="4" fillId="4" borderId="13" xfId="4" applyNumberFormat="1" applyFont="1" applyFill="1" applyBorder="1" applyAlignment="1">
      <alignment horizontal="center"/>
    </xf>
    <xf numFmtId="190" fontId="4" fillId="12" borderId="7" xfId="4" applyNumberFormat="1" applyFont="1" applyFill="1" applyBorder="1" applyAlignment="1">
      <alignment horizontal="center"/>
    </xf>
    <xf numFmtId="190" fontId="4" fillId="12" borderId="8" xfId="4" applyNumberFormat="1" applyFont="1" applyFill="1" applyBorder="1" applyAlignment="1">
      <alignment horizontal="center"/>
    </xf>
    <xf numFmtId="190" fontId="4" fillId="12" borderId="13" xfId="4" applyNumberFormat="1" applyFont="1" applyFill="1" applyBorder="1" applyAlignment="1">
      <alignment horizontal="center"/>
    </xf>
    <xf numFmtId="190" fontId="4" fillId="12" borderId="0" xfId="4" applyNumberFormat="1" applyFont="1" applyFill="1" applyBorder="1" applyAlignment="1">
      <alignment horizontal="center"/>
    </xf>
    <xf numFmtId="190" fontId="4" fillId="4" borderId="14" xfId="4" applyNumberFormat="1" applyFont="1" applyFill="1" applyBorder="1" applyAlignment="1">
      <alignment horizontal="center"/>
    </xf>
    <xf numFmtId="190" fontId="4" fillId="4" borderId="0" xfId="4" applyNumberFormat="1" applyFont="1" applyFill="1" applyBorder="1" applyAlignment="1">
      <alignment horizontal="center"/>
    </xf>
    <xf numFmtId="192" fontId="3" fillId="0" borderId="10" xfId="4" applyNumberFormat="1" applyFont="1" applyBorder="1" applyAlignment="1"/>
    <xf numFmtId="188" fontId="6" fillId="0" borderId="9" xfId="3" applyNumberFormat="1" applyFont="1" applyBorder="1" applyAlignment="1">
      <alignment horizontal="right"/>
    </xf>
    <xf numFmtId="190" fontId="4" fillId="13" borderId="7" xfId="4" applyNumberFormat="1" applyFont="1" applyFill="1" applyBorder="1" applyAlignment="1">
      <alignment horizontal="center"/>
    </xf>
    <xf numFmtId="190" fontId="4" fillId="13" borderId="8" xfId="4" applyNumberFormat="1" applyFont="1" applyFill="1" applyBorder="1" applyAlignment="1">
      <alignment horizontal="center"/>
    </xf>
    <xf numFmtId="190" fontId="4" fillId="13" borderId="0" xfId="4" applyNumberFormat="1" applyFont="1" applyFill="1" applyBorder="1" applyAlignment="1">
      <alignment horizontal="center"/>
    </xf>
    <xf numFmtId="190" fontId="4" fillId="14" borderId="7" xfId="4" applyNumberFormat="1" applyFont="1" applyFill="1" applyBorder="1" applyAlignment="1">
      <alignment horizontal="center"/>
    </xf>
    <xf numFmtId="190" fontId="4" fillId="14" borderId="8" xfId="4" applyNumberFormat="1" applyFont="1" applyFill="1" applyBorder="1" applyAlignment="1">
      <alignment horizontal="center"/>
    </xf>
    <xf numFmtId="190" fontId="4" fillId="14" borderId="0" xfId="4" applyNumberFormat="1" applyFont="1" applyFill="1" applyBorder="1" applyAlignment="1">
      <alignment horizontal="center"/>
    </xf>
    <xf numFmtId="187" fontId="3" fillId="0" borderId="0" xfId="4" applyNumberFormat="1" applyFont="1" applyBorder="1" applyAlignment="1"/>
    <xf numFmtId="190" fontId="2" fillId="15" borderId="7" xfId="6" applyNumberFormat="1" applyFont="1" applyFill="1" applyBorder="1" applyAlignment="1">
      <alignment horizontal="center"/>
    </xf>
    <xf numFmtId="190" fontId="2" fillId="15" borderId="8" xfId="6" applyNumberFormat="1" applyFont="1" applyFill="1" applyBorder="1" applyAlignment="1">
      <alignment horizontal="center"/>
    </xf>
    <xf numFmtId="190" fontId="2" fillId="15" borderId="0" xfId="6" applyNumberFormat="1" applyFont="1" applyFill="1" applyBorder="1" applyAlignment="1">
      <alignment horizontal="center"/>
    </xf>
    <xf numFmtId="190" fontId="3" fillId="0" borderId="0" xfId="6" applyNumberFormat="1" applyFont="1" applyAlignment="1">
      <alignment horizontal="left"/>
    </xf>
    <xf numFmtId="190" fontId="2" fillId="16" borderId="7" xfId="6" applyNumberFormat="1" applyFont="1" applyFill="1" applyBorder="1" applyAlignment="1">
      <alignment horizontal="center"/>
    </xf>
    <xf numFmtId="190" fontId="2" fillId="16" borderId="8" xfId="6" applyNumberFormat="1" applyFont="1" applyFill="1" applyBorder="1" applyAlignment="1">
      <alignment horizontal="center"/>
    </xf>
    <xf numFmtId="190" fontId="2" fillId="16" borderId="0" xfId="6" applyNumberFormat="1" applyFont="1" applyFill="1" applyBorder="1" applyAlignment="1">
      <alignment horizontal="center"/>
    </xf>
    <xf numFmtId="10" fontId="3" fillId="0" borderId="12" xfId="5" applyNumberFormat="1" applyFont="1" applyBorder="1" applyAlignment="1"/>
    <xf numFmtId="190" fontId="9" fillId="0" borderId="0" xfId="6" applyNumberFormat="1" applyFont="1" applyAlignment="1">
      <alignment horizontal="left"/>
    </xf>
    <xf numFmtId="188" fontId="3" fillId="0" borderId="10" xfId="2" applyNumberFormat="1" applyFont="1" applyBorder="1" applyAlignment="1"/>
    <xf numFmtId="43" fontId="3" fillId="0" borderId="10" xfId="1" applyFont="1" applyBorder="1" applyAlignment="1"/>
    <xf numFmtId="43" fontId="5" fillId="0" borderId="0" xfId="1" applyFont="1"/>
    <xf numFmtId="43" fontId="3" fillId="0" borderId="0" xfId="1" applyFont="1" applyAlignment="1">
      <alignment horizontal="left"/>
    </xf>
    <xf numFmtId="43" fontId="3" fillId="0" borderId="0" xfId="1" applyFont="1"/>
    <xf numFmtId="10" fontId="3" fillId="0" borderId="14" xfId="5" applyNumberFormat="1" applyFont="1" applyBorder="1" applyAlignment="1"/>
    <xf numFmtId="10" fontId="3" fillId="0" borderId="0" xfId="5" applyNumberFormat="1" applyFont="1" applyBorder="1" applyAlignment="1"/>
    <xf numFmtId="10" fontId="3" fillId="0" borderId="1" xfId="5" applyNumberFormat="1" applyFont="1" applyBorder="1" applyAlignment="1"/>
    <xf numFmtId="10" fontId="3" fillId="0" borderId="2" xfId="5" applyNumberFormat="1" applyFont="1" applyBorder="1" applyAlignment="1"/>
    <xf numFmtId="43" fontId="3" fillId="0" borderId="12" xfId="4" applyFont="1" applyBorder="1" applyAlignment="1"/>
    <xf numFmtId="0" fontId="2" fillId="5" borderId="7" xfId="7" applyFont="1" applyFill="1" applyBorder="1" applyAlignment="1">
      <alignment horizontal="center"/>
    </xf>
    <xf numFmtId="0" fontId="2" fillId="5" borderId="8" xfId="7" applyFont="1" applyFill="1" applyBorder="1" applyAlignment="1">
      <alignment horizontal="center"/>
    </xf>
    <xf numFmtId="0" fontId="2" fillId="5" borderId="0" xfId="7" applyFont="1" applyFill="1" applyAlignment="1">
      <alignment horizontal="center"/>
    </xf>
    <xf numFmtId="0" fontId="3" fillId="0" borderId="0" xfId="7" applyFont="1"/>
    <xf numFmtId="192" fontId="3" fillId="0" borderId="9" xfId="4" applyNumberFormat="1" applyFont="1" applyBorder="1" applyAlignment="1"/>
    <xf numFmtId="190" fontId="3" fillId="0" borderId="9" xfId="4" applyNumberFormat="1" applyFont="1" applyBorder="1" applyAlignment="1">
      <alignment horizontal="right"/>
    </xf>
    <xf numFmtId="43" fontId="3" fillId="0" borderId="0" xfId="8" applyFont="1" applyBorder="1" applyAlignment="1">
      <alignment horizontal="left"/>
    </xf>
    <xf numFmtId="10" fontId="3" fillId="0" borderId="0" xfId="9" applyNumberFormat="1" applyFont="1" applyBorder="1" applyAlignment="1">
      <alignment horizontal="left"/>
    </xf>
    <xf numFmtId="192" fontId="3" fillId="0" borderId="12" xfId="4" applyNumberFormat="1" applyFont="1" applyBorder="1" applyAlignment="1"/>
    <xf numFmtId="10" fontId="3" fillId="0" borderId="9" xfId="9" applyNumberFormat="1" applyFont="1" applyBorder="1" applyAlignment="1"/>
    <xf numFmtId="10" fontId="3" fillId="0" borderId="0" xfId="9" applyNumberFormat="1" applyFont="1" applyBorder="1" applyAlignment="1"/>
    <xf numFmtId="9" fontId="3" fillId="0" borderId="9" xfId="9" applyFont="1" applyBorder="1" applyAlignment="1"/>
    <xf numFmtId="9" fontId="3" fillId="0" borderId="0" xfId="9" applyFont="1" applyBorder="1" applyAlignment="1"/>
    <xf numFmtId="9" fontId="3" fillId="0" borderId="0" xfId="9" applyFont="1" applyBorder="1" applyAlignment="1">
      <alignment horizontal="left"/>
    </xf>
    <xf numFmtId="43" fontId="3" fillId="0" borderId="9" xfId="8" applyFont="1" applyBorder="1" applyAlignment="1">
      <alignment horizontal="right"/>
    </xf>
    <xf numFmtId="43" fontId="5" fillId="0" borderId="0" xfId="3" applyNumberFormat="1" applyFont="1"/>
    <xf numFmtId="43" fontId="12" fillId="0" borderId="0" xfId="3" applyNumberFormat="1" applyFont="1"/>
    <xf numFmtId="43" fontId="3" fillId="0" borderId="9" xfId="8" applyFont="1" applyBorder="1" applyAlignment="1"/>
    <xf numFmtId="43" fontId="3" fillId="0" borderId="0" xfId="8" applyFont="1" applyBorder="1" applyAlignment="1"/>
    <xf numFmtId="43" fontId="5" fillId="0" borderId="12" xfId="4" applyFont="1" applyBorder="1" applyAlignment="1"/>
    <xf numFmtId="43" fontId="5" fillId="0" borderId="2" xfId="4" applyFont="1" applyBorder="1" applyAlignment="1"/>
    <xf numFmtId="10" fontId="5" fillId="0" borderId="0" xfId="9" applyNumberFormat="1" applyFont="1" applyBorder="1"/>
    <xf numFmtId="43" fontId="5" fillId="0" borderId="0" xfId="8" applyFont="1" applyBorder="1" applyAlignment="1">
      <alignment horizontal="left"/>
    </xf>
    <xf numFmtId="43" fontId="7" fillId="0" borderId="9" xfId="4" applyFont="1" applyBorder="1" applyAlignment="1"/>
    <xf numFmtId="43" fontId="7" fillId="0" borderId="0" xfId="4" applyFont="1" applyBorder="1" applyAlignment="1"/>
    <xf numFmtId="10" fontId="7" fillId="0" borderId="0" xfId="9" applyNumberFormat="1" applyFont="1" applyBorder="1"/>
    <xf numFmtId="43" fontId="7" fillId="0" borderId="0" xfId="8" applyFont="1" applyBorder="1" applyAlignment="1">
      <alignment horizontal="left"/>
    </xf>
    <xf numFmtId="43" fontId="6" fillId="0" borderId="11" xfId="4" applyFont="1" applyBorder="1" applyAlignment="1"/>
    <xf numFmtId="43" fontId="6" fillId="0" borderId="6" xfId="4" applyFont="1" applyBorder="1" applyAlignment="1"/>
    <xf numFmtId="43" fontId="6" fillId="0" borderId="11" xfId="4" applyFont="1" applyBorder="1" applyAlignment="1">
      <alignment horizontal="right"/>
    </xf>
    <xf numFmtId="190" fontId="2" fillId="17" borderId="7" xfId="6" applyNumberFormat="1" applyFont="1" applyFill="1" applyBorder="1" applyAlignment="1">
      <alignment horizontal="center"/>
    </xf>
    <xf numFmtId="190" fontId="2" fillId="17" borderId="8" xfId="6" applyNumberFormat="1" applyFont="1" applyFill="1" applyBorder="1" applyAlignment="1">
      <alignment horizontal="center"/>
    </xf>
    <xf numFmtId="190" fontId="2" fillId="17" borderId="13" xfId="6" applyNumberFormat="1" applyFont="1" applyFill="1" applyBorder="1" applyAlignment="1">
      <alignment horizontal="center"/>
    </xf>
    <xf numFmtId="43" fontId="13" fillId="0" borderId="0" xfId="8" applyFont="1" applyBorder="1"/>
    <xf numFmtId="43" fontId="9" fillId="0" borderId="9" xfId="8" applyFont="1" applyBorder="1" applyAlignment="1"/>
    <xf numFmtId="43" fontId="9" fillId="0" borderId="0" xfId="8" applyFont="1" applyBorder="1" applyAlignment="1"/>
    <xf numFmtId="43" fontId="9" fillId="0" borderId="9" xfId="8" applyFont="1" applyBorder="1" applyAlignment="1">
      <alignment horizontal="right"/>
    </xf>
    <xf numFmtId="9" fontId="9" fillId="0" borderId="9" xfId="2" applyFont="1" applyBorder="1" applyAlignment="1">
      <alignment horizontal="right"/>
    </xf>
    <xf numFmtId="43" fontId="9" fillId="0" borderId="0" xfId="8" applyFont="1" applyBorder="1" applyAlignment="1">
      <alignment horizontal="left"/>
    </xf>
    <xf numFmtId="0" fontId="9" fillId="0" borderId="0" xfId="3" applyFont="1"/>
    <xf numFmtId="193" fontId="3" fillId="0" borderId="9" xfId="4" applyNumberFormat="1" applyFont="1" applyBorder="1" applyAlignment="1"/>
    <xf numFmtId="190" fontId="2" fillId="2" borderId="7" xfId="6" applyNumberFormat="1" applyFont="1" applyFill="1" applyBorder="1" applyAlignment="1">
      <alignment horizontal="center"/>
    </xf>
    <xf numFmtId="190" fontId="2" fillId="2" borderId="8" xfId="6" applyNumberFormat="1" applyFont="1" applyFill="1" applyBorder="1" applyAlignment="1">
      <alignment horizontal="center"/>
    </xf>
    <xf numFmtId="190" fontId="2" fillId="2" borderId="0" xfId="6" applyNumberFormat="1" applyFont="1" applyFill="1" applyBorder="1" applyAlignment="1">
      <alignment horizontal="center"/>
    </xf>
    <xf numFmtId="43" fontId="6" fillId="0" borderId="1" xfId="4" applyFont="1" applyBorder="1" applyAlignment="1"/>
    <xf numFmtId="43" fontId="6" fillId="0" borderId="2" xfId="4" applyFont="1" applyBorder="1" applyAlignment="1"/>
    <xf numFmtId="43" fontId="6" fillId="0" borderId="14" xfId="4" applyFont="1" applyBorder="1" applyAlignment="1"/>
    <xf numFmtId="43" fontId="6" fillId="0" borderId="0" xfId="4" applyFont="1" applyBorder="1" applyAlignment="1"/>
    <xf numFmtId="191" fontId="5" fillId="0" borderId="14" xfId="5" applyNumberFormat="1" applyFont="1" applyBorder="1" applyAlignment="1"/>
    <xf numFmtId="191" fontId="5" fillId="0" borderId="0" xfId="5" applyNumberFormat="1" applyFont="1" applyBorder="1" applyAlignment="1"/>
    <xf numFmtId="190" fontId="5" fillId="0" borderId="0" xfId="6" applyNumberFormat="1" applyFont="1" applyAlignment="1">
      <alignment horizontal="left"/>
    </xf>
    <xf numFmtId="191" fontId="5" fillId="0" borderId="5" xfId="5" applyNumberFormat="1" applyFont="1" applyBorder="1" applyAlignment="1"/>
    <xf numFmtId="191" fontId="5" fillId="0" borderId="6" xfId="5" applyNumberFormat="1" applyFont="1" applyBorder="1" applyAlignment="1"/>
    <xf numFmtId="188" fontId="5" fillId="0" borderId="0" xfId="5" applyNumberFormat="1" applyFont="1" applyBorder="1"/>
    <xf numFmtId="188" fontId="5" fillId="0" borderId="0" xfId="5" applyNumberFormat="1" applyFont="1" applyBorder="1" applyAlignment="1">
      <alignment horizontal="left"/>
    </xf>
    <xf numFmtId="0" fontId="6" fillId="0" borderId="0" xfId="0" applyFont="1"/>
    <xf numFmtId="0" fontId="3" fillId="0" borderId="0" xfId="0" applyFont="1"/>
    <xf numFmtId="9" fontId="3" fillId="0" borderId="0" xfId="0" applyNumberFormat="1" applyFont="1"/>
    <xf numFmtId="0" fontId="14" fillId="4" borderId="15" xfId="0" applyFont="1" applyFill="1" applyBorder="1" applyAlignment="1">
      <alignment horizontal="center"/>
    </xf>
    <xf numFmtId="0" fontId="15" fillId="0" borderId="16" xfId="0" applyFont="1" applyBorder="1"/>
    <xf numFmtId="0" fontId="15" fillId="0" borderId="17" xfId="0" applyFont="1" applyBorder="1"/>
    <xf numFmtId="0" fontId="13" fillId="0" borderId="0" xfId="0" applyFont="1"/>
    <xf numFmtId="0" fontId="9" fillId="0" borderId="0" xfId="0" applyFont="1"/>
    <xf numFmtId="0" fontId="14" fillId="5" borderId="15" xfId="0" applyFont="1" applyFill="1" applyBorder="1" applyAlignment="1">
      <alignment horizontal="center"/>
    </xf>
    <xf numFmtId="190" fontId="3" fillId="0" borderId="12" xfId="4" applyNumberFormat="1" applyFont="1" applyBorder="1"/>
    <xf numFmtId="10" fontId="13" fillId="0" borderId="0" xfId="0" applyNumberFormat="1" applyFont="1"/>
    <xf numFmtId="190" fontId="9" fillId="0" borderId="0" xfId="0" applyNumberFormat="1" applyFont="1"/>
    <xf numFmtId="190" fontId="3" fillId="0" borderId="9" xfId="4" applyNumberFormat="1" applyFont="1" applyBorder="1"/>
    <xf numFmtId="43" fontId="3" fillId="0" borderId="11" xfId="4" applyFont="1" applyBorder="1"/>
    <xf numFmtId="0" fontId="14" fillId="8" borderId="10" xfId="0" applyFont="1" applyFill="1" applyBorder="1" applyAlignment="1">
      <alignment horizontal="center"/>
    </xf>
    <xf numFmtId="0" fontId="15" fillId="0" borderId="10" xfId="0" applyFont="1" applyBorder="1"/>
    <xf numFmtId="10" fontId="9" fillId="0" borderId="18" xfId="0" applyNumberFormat="1" applyFont="1" applyBorder="1"/>
    <xf numFmtId="10" fontId="9" fillId="0" borderId="19" xfId="0" applyNumberFormat="1" applyFont="1" applyBorder="1"/>
    <xf numFmtId="10" fontId="9" fillId="0" borderId="0" xfId="0" applyNumberFormat="1" applyFont="1"/>
    <xf numFmtId="10" fontId="9" fillId="18" borderId="18" xfId="0" applyNumberFormat="1" applyFont="1" applyFill="1" applyBorder="1"/>
    <xf numFmtId="10" fontId="9" fillId="18" borderId="19" xfId="0" applyNumberFormat="1" applyFont="1" applyFill="1" applyBorder="1"/>
    <xf numFmtId="10" fontId="9" fillId="18" borderId="0" xfId="0" applyNumberFormat="1" applyFont="1" applyFill="1"/>
    <xf numFmtId="10" fontId="3" fillId="0" borderId="10" xfId="5" applyNumberFormat="1" applyFont="1" applyBorder="1"/>
    <xf numFmtId="10" fontId="9" fillId="0" borderId="20" xfId="0" applyNumberFormat="1" applyFont="1" applyBorder="1"/>
    <xf numFmtId="10" fontId="9" fillId="0" borderId="21" xfId="0" applyNumberFormat="1" applyFont="1" applyBorder="1"/>
    <xf numFmtId="10" fontId="9" fillId="0" borderId="22" xfId="0" applyNumberFormat="1" applyFont="1" applyBorder="1"/>
    <xf numFmtId="188" fontId="13" fillId="0" borderId="0" xfId="0" applyNumberFormat="1" applyFont="1"/>
    <xf numFmtId="188" fontId="9" fillId="0" borderId="0" xfId="0" applyNumberFormat="1" applyFont="1"/>
    <xf numFmtId="188" fontId="9" fillId="0" borderId="19" xfId="0" applyNumberFormat="1" applyFont="1" applyBorder="1"/>
    <xf numFmtId="10" fontId="9" fillId="0" borderId="1" xfId="0" applyNumberFormat="1" applyFont="1" applyBorder="1"/>
    <xf numFmtId="10" fontId="9" fillId="0" borderId="23" xfId="0" applyNumberFormat="1" applyFont="1" applyBorder="1"/>
    <xf numFmtId="10" fontId="9" fillId="0" borderId="2" xfId="0" applyNumberFormat="1" applyFont="1" applyBorder="1"/>
    <xf numFmtId="10" fontId="9" fillId="0" borderId="24" xfId="0" applyNumberFormat="1" applyFont="1" applyBorder="1"/>
    <xf numFmtId="10" fontId="9" fillId="0" borderId="14" xfId="0" applyNumberFormat="1" applyFont="1" applyBorder="1"/>
    <xf numFmtId="10" fontId="9" fillId="0" borderId="25" xfId="0" applyNumberFormat="1" applyFont="1" applyBorder="1"/>
    <xf numFmtId="10" fontId="9" fillId="0" borderId="5" xfId="0" applyNumberFormat="1" applyFont="1" applyBorder="1"/>
    <xf numFmtId="10" fontId="9" fillId="0" borderId="26" xfId="0" applyNumberFormat="1" applyFont="1" applyBorder="1"/>
    <xf numFmtId="10" fontId="9" fillId="0" borderId="6" xfId="0" applyNumberFormat="1" applyFont="1" applyBorder="1"/>
    <xf numFmtId="10" fontId="9" fillId="0" borderId="27" xfId="0" applyNumberFormat="1" applyFont="1" applyBorder="1"/>
    <xf numFmtId="0" fontId="14" fillId="4" borderId="28" xfId="0" applyFont="1" applyFill="1" applyBorder="1" applyAlignment="1">
      <alignment horizontal="center"/>
    </xf>
    <xf numFmtId="0" fontId="15" fillId="0" borderId="29" xfId="0" applyFont="1" applyBorder="1"/>
    <xf numFmtId="0" fontId="15" fillId="0" borderId="30" xfId="0" applyFont="1" applyBorder="1"/>
    <xf numFmtId="190" fontId="13" fillId="0" borderId="0" xfId="0" applyNumberFormat="1" applyFont="1"/>
    <xf numFmtId="190" fontId="9" fillId="0" borderId="31" xfId="0" applyNumberFormat="1" applyFont="1" applyBorder="1"/>
    <xf numFmtId="190" fontId="13" fillId="0" borderId="31" xfId="0" applyNumberFormat="1" applyFont="1" applyBorder="1"/>
    <xf numFmtId="190" fontId="16" fillId="0" borderId="31" xfId="0" applyNumberFormat="1" applyFont="1" applyBorder="1"/>
    <xf numFmtId="190" fontId="9" fillId="0" borderId="17" xfId="0" applyNumberFormat="1" applyFont="1" applyBorder="1"/>
    <xf numFmtId="10" fontId="9" fillId="0" borderId="21" xfId="5" applyNumberFormat="1" applyFont="1" applyBorder="1"/>
    <xf numFmtId="190" fontId="9" fillId="0" borderId="32" xfId="0" applyNumberFormat="1" applyFont="1" applyBorder="1"/>
    <xf numFmtId="10" fontId="9" fillId="0" borderId="33" xfId="0" applyNumberFormat="1" applyFont="1" applyBorder="1"/>
    <xf numFmtId="190" fontId="9" fillId="0" borderId="19" xfId="0" applyNumberFormat="1" applyFont="1" applyBorder="1"/>
    <xf numFmtId="190" fontId="13" fillId="0" borderId="19" xfId="0" applyNumberFormat="1" applyFont="1" applyBorder="1"/>
    <xf numFmtId="190" fontId="16" fillId="0" borderId="19" xfId="0" applyNumberFormat="1" applyFont="1" applyBorder="1"/>
    <xf numFmtId="190" fontId="9" fillId="0" borderId="33" xfId="0" applyNumberFormat="1" applyFont="1" applyBorder="1"/>
    <xf numFmtId="43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90" fontId="9" fillId="0" borderId="34" xfId="0" applyNumberFormat="1" applyFont="1" applyBorder="1"/>
    <xf numFmtId="190" fontId="13" fillId="0" borderId="34" xfId="0" applyNumberFormat="1" applyFont="1" applyBorder="1"/>
    <xf numFmtId="0" fontId="14" fillId="5" borderId="28" xfId="0" applyFont="1" applyFill="1" applyBorder="1" applyAlignment="1">
      <alignment horizontal="center"/>
    </xf>
    <xf numFmtId="190" fontId="9" fillId="0" borderId="15" xfId="0" applyNumberFormat="1" applyFont="1" applyBorder="1"/>
    <xf numFmtId="190" fontId="9" fillId="0" borderId="16" xfId="0" applyNumberFormat="1" applyFont="1" applyBorder="1"/>
    <xf numFmtId="190" fontId="9" fillId="0" borderId="18" xfId="0" applyNumberFormat="1" applyFont="1" applyBorder="1"/>
    <xf numFmtId="190" fontId="9" fillId="0" borderId="19" xfId="0" applyNumberFormat="1" applyFont="1" applyBorder="1" applyAlignment="1">
      <alignment horizontal="center" vertical="center"/>
    </xf>
    <xf numFmtId="0" fontId="15" fillId="0" borderId="19" xfId="0" applyFont="1" applyBorder="1"/>
    <xf numFmtId="190" fontId="9" fillId="0" borderId="20" xfId="0" applyNumberFormat="1" applyFont="1" applyBorder="1"/>
    <xf numFmtId="190" fontId="9" fillId="0" borderId="21" xfId="0" applyNumberFormat="1" applyFont="1" applyBorder="1"/>
    <xf numFmtId="190" fontId="9" fillId="0" borderId="22" xfId="0" applyNumberFormat="1" applyFont="1" applyBorder="1"/>
    <xf numFmtId="0" fontId="15" fillId="0" borderId="21" xfId="0" applyFont="1" applyBorder="1"/>
    <xf numFmtId="190" fontId="16" fillId="0" borderId="0" xfId="0" applyNumberFormat="1" applyFont="1"/>
    <xf numFmtId="0" fontId="14" fillId="6" borderId="28" xfId="0" applyFont="1" applyFill="1" applyBorder="1" applyAlignment="1">
      <alignment horizontal="center"/>
    </xf>
    <xf numFmtId="10" fontId="9" fillId="0" borderId="0" xfId="5" applyNumberFormat="1" applyFont="1"/>
    <xf numFmtId="0" fontId="14" fillId="6" borderId="20" xfId="0" applyFont="1" applyFill="1" applyBorder="1" applyAlignment="1">
      <alignment horizontal="center"/>
    </xf>
    <xf numFmtId="0" fontId="15" fillId="0" borderId="22" xfId="0" applyFont="1" applyBorder="1"/>
    <xf numFmtId="0" fontId="15" fillId="0" borderId="32" xfId="0" applyFont="1" applyBorder="1"/>
    <xf numFmtId="0" fontId="14" fillId="7" borderId="20" xfId="0" applyFont="1" applyFill="1" applyBorder="1" applyAlignment="1">
      <alignment horizontal="center"/>
    </xf>
    <xf numFmtId="194" fontId="9" fillId="0" borderId="0" xfId="1" applyNumberFormat="1" applyFont="1"/>
    <xf numFmtId="10" fontId="9" fillId="0" borderId="34" xfId="0" applyNumberFormat="1" applyFont="1" applyBorder="1"/>
    <xf numFmtId="10" fontId="16" fillId="0" borderId="34" xfId="0" applyNumberFormat="1" applyFont="1" applyBorder="1"/>
    <xf numFmtId="10" fontId="13" fillId="0" borderId="34" xfId="0" applyNumberFormat="1" applyFont="1" applyBorder="1"/>
    <xf numFmtId="10" fontId="13" fillId="0" borderId="0" xfId="5" applyNumberFormat="1" applyFont="1"/>
    <xf numFmtId="188" fontId="9" fillId="0" borderId="7" xfId="0" applyNumberFormat="1" applyFont="1" applyBorder="1"/>
    <xf numFmtId="188" fontId="9" fillId="0" borderId="35" xfId="0" applyNumberFormat="1" applyFont="1" applyBorder="1"/>
    <xf numFmtId="188" fontId="9" fillId="0" borderId="36" xfId="0" applyNumberFormat="1" applyFont="1" applyBorder="1"/>
    <xf numFmtId="190" fontId="9" fillId="0" borderId="28" xfId="0" applyNumberFormat="1" applyFont="1" applyBorder="1"/>
    <xf numFmtId="190" fontId="9" fillId="0" borderId="37" xfId="0" applyNumberFormat="1" applyFont="1" applyBorder="1"/>
    <xf numFmtId="190" fontId="9" fillId="0" borderId="38" xfId="0" applyNumberFormat="1" applyFont="1" applyBorder="1"/>
    <xf numFmtId="190" fontId="9" fillId="0" borderId="8" xfId="0" applyNumberFormat="1" applyFont="1" applyBorder="1"/>
    <xf numFmtId="190" fontId="9" fillId="0" borderId="36" xfId="0" applyNumberFormat="1" applyFont="1" applyBorder="1"/>
    <xf numFmtId="190" fontId="13" fillId="0" borderId="29" xfId="0" applyNumberFormat="1" applyFont="1" applyBorder="1"/>
    <xf numFmtId="0" fontId="14" fillId="5" borderId="18" xfId="0" applyFont="1" applyFill="1" applyBorder="1" applyAlignment="1">
      <alignment horizontal="center"/>
    </xf>
    <xf numFmtId="0" fontId="15" fillId="0" borderId="0" xfId="0" applyFont="1"/>
    <xf numFmtId="0" fontId="15" fillId="0" borderId="33" xfId="0" applyFont="1" applyBorder="1"/>
    <xf numFmtId="10" fontId="9" fillId="0" borderId="31" xfId="5" applyNumberFormat="1" applyFont="1" applyBorder="1"/>
    <xf numFmtId="10" fontId="9" fillId="0" borderId="17" xfId="0" applyNumberFormat="1" applyFont="1" applyBorder="1"/>
    <xf numFmtId="10" fontId="9" fillId="0" borderId="18" xfId="5" applyNumberFormat="1" applyFont="1" applyBorder="1"/>
    <xf numFmtId="10" fontId="9" fillId="0" borderId="19" xfId="5" applyNumberFormat="1" applyFont="1" applyBorder="1"/>
    <xf numFmtId="10" fontId="13" fillId="0" borderId="19" xfId="5" applyNumberFormat="1" applyFont="1" applyBorder="1"/>
    <xf numFmtId="10" fontId="16" fillId="0" borderId="19" xfId="5" applyNumberFormat="1" applyFont="1" applyBorder="1"/>
    <xf numFmtId="10" fontId="9" fillId="0" borderId="20" xfId="5" applyNumberFormat="1" applyFont="1" applyBorder="1"/>
    <xf numFmtId="10" fontId="9" fillId="0" borderId="22" xfId="5" applyNumberFormat="1" applyFont="1" applyBorder="1"/>
    <xf numFmtId="10" fontId="9" fillId="0" borderId="32" xfId="0" applyNumberFormat="1" applyFont="1" applyBorder="1"/>
    <xf numFmtId="190" fontId="9" fillId="0" borderId="29" xfId="0" applyNumberFormat="1" applyFont="1" applyBorder="1"/>
    <xf numFmtId="10" fontId="9" fillId="0" borderId="17" xfId="5" applyNumberFormat="1" applyFont="1" applyBorder="1"/>
    <xf numFmtId="10" fontId="9" fillId="0" borderId="33" xfId="5" applyNumberFormat="1" applyFont="1" applyBorder="1"/>
    <xf numFmtId="10" fontId="9" fillId="0" borderId="32" xfId="5" applyNumberFormat="1" applyFont="1" applyBorder="1"/>
  </cellXfs>
  <cellStyles count="10">
    <cellStyle name="Comma" xfId="1" builtinId="3"/>
    <cellStyle name="Comma 2 2" xfId="4" xr:uid="{CE200F71-5CF7-4288-87A2-DEA5C5362268}"/>
    <cellStyle name="Comma 2 2 2" xfId="6" xr:uid="{69591E29-7D3C-4D2D-AC02-2CD5E97BE0EB}"/>
    <cellStyle name="Comma 3" xfId="8" xr:uid="{F5AD0632-741A-4DA8-8742-9D144BBBBBFD}"/>
    <cellStyle name="Normal" xfId="0" builtinId="0"/>
    <cellStyle name="Normal 2" xfId="3" xr:uid="{773D7309-2E8C-4908-B2B0-9425EBAD7E6F}"/>
    <cellStyle name="Normal 2 2" xfId="7" xr:uid="{1F334D2F-F30D-48F6-BF32-20E58531A0FB}"/>
    <cellStyle name="Percent" xfId="2" builtinId="5"/>
    <cellStyle name="Percent 2 2" xfId="5" xr:uid="{FC117D8A-0431-4AEF-8C25-AD9163A7C575}"/>
    <cellStyle name="Percent 2 2 2" xfId="9" xr:uid="{427247DD-E209-4049-B117-6B795200D844}"/>
  </cellStyles>
  <dxfs count="435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strike val="0"/>
        <u val="none"/>
        <color rgb="FFFF0000"/>
      </font>
    </dxf>
    <dxf>
      <font>
        <color rgb="FF00B050"/>
      </font>
    </dxf>
    <dxf>
      <font>
        <strike val="0"/>
        <u val="none"/>
        <color rgb="FFFF0000"/>
      </font>
    </dxf>
    <dxf>
      <font>
        <color rgb="FF00B05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958D-1B3E-4B08-BECC-6D6C26695C6C}">
  <sheetPr>
    <tabColor rgb="FF92D050"/>
  </sheetPr>
  <dimension ref="A1:AD597"/>
  <sheetViews>
    <sheetView tabSelected="1" topLeftCell="D1" zoomScaleNormal="100" workbookViewId="0">
      <pane ySplit="1" topLeftCell="A294" activePane="bottomLeft" state="frozen"/>
      <selection activeCell="P340" sqref="P340:P348"/>
      <selection pane="bottomLeft" activeCell="T335" sqref="T335"/>
    </sheetView>
  </sheetViews>
  <sheetFormatPr defaultColWidth="12.5" defaultRowHeight="14.25"/>
  <cols>
    <col min="1" max="1" width="10" style="5" bestFit="1" customWidth="1"/>
    <col min="2" max="2" width="10.125" style="5" bestFit="1" customWidth="1"/>
    <col min="3" max="4" width="10" style="5" bestFit="1" customWidth="1"/>
    <col min="5" max="6" width="10.125" style="5" bestFit="1" customWidth="1"/>
    <col min="7" max="7" width="10" style="5" bestFit="1" customWidth="1"/>
    <col min="8" max="12" width="12.625" style="5" bestFit="1" customWidth="1"/>
    <col min="13" max="15" width="11.5" style="5" bestFit="1" customWidth="1"/>
    <col min="16" max="16" width="9" style="5" bestFit="1" customWidth="1"/>
    <col min="17" max="17" width="36.5" style="5" bestFit="1" customWidth="1"/>
    <col min="18" max="18" width="7.625" style="5" bestFit="1" customWidth="1"/>
    <col min="19" max="22" width="12.625" style="5" bestFit="1" customWidth="1"/>
    <col min="23" max="51" width="15" style="5" bestFit="1" customWidth="1"/>
    <col min="52" max="16384" width="12.5" style="5"/>
  </cols>
  <sheetData>
    <row r="1" spans="1:19" ht="23.1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3">
        <v>6</v>
      </c>
      <c r="Q1" s="3">
        <v>2022</v>
      </c>
      <c r="R1" s="4" t="s">
        <v>0</v>
      </c>
    </row>
    <row r="2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9"/>
      <c r="Q2" s="10"/>
    </row>
    <row r="3" spans="1:19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9"/>
      <c r="Q3" s="10"/>
      <c r="R3" s="14"/>
    </row>
    <row r="4" spans="1:19">
      <c r="A4" s="15">
        <v>18455.812999999998</v>
      </c>
      <c r="B4" s="15">
        <v>15295.221</v>
      </c>
      <c r="C4" s="15">
        <v>23118.752</v>
      </c>
      <c r="D4" s="15">
        <v>26721.152999999998</v>
      </c>
      <c r="E4" s="15">
        <v>42458.705000000002</v>
      </c>
      <c r="F4" s="15">
        <v>30715.059000000001</v>
      </c>
      <c r="G4" s="15">
        <v>40235.802000000003</v>
      </c>
      <c r="H4" s="15">
        <v>41466.766000000003</v>
      </c>
      <c r="I4" s="15">
        <v>45579.375</v>
      </c>
      <c r="J4" s="15">
        <v>57379.762000000002</v>
      </c>
      <c r="K4" s="15">
        <v>64909.135999999999</v>
      </c>
      <c r="L4" s="15">
        <v>57290.955000000002</v>
      </c>
      <c r="M4" s="15">
        <v>77392.543999999994</v>
      </c>
      <c r="N4" s="15">
        <v>48620.29</v>
      </c>
      <c r="O4" s="15">
        <v>49663.606</v>
      </c>
      <c r="P4" s="16"/>
      <c r="Q4" s="17" t="s">
        <v>3</v>
      </c>
    </row>
    <row r="5" spans="1:19">
      <c r="A5" s="15">
        <v>20502.059000000001</v>
      </c>
      <c r="B5" s="15">
        <v>17355.659</v>
      </c>
      <c r="C5" s="15">
        <v>22773.895350000003</v>
      </c>
      <c r="D5" s="15">
        <v>28861.222000000002</v>
      </c>
      <c r="E5" s="15">
        <v>41527.834999999999</v>
      </c>
      <c r="F5" s="15">
        <v>35293.311999999998</v>
      </c>
      <c r="G5" s="15">
        <v>38386.883999999998</v>
      </c>
      <c r="H5" s="15">
        <v>44206.940999999999</v>
      </c>
      <c r="I5" s="15">
        <v>47940.133000000002</v>
      </c>
      <c r="J5" s="15">
        <v>53420.087</v>
      </c>
      <c r="K5" s="15">
        <v>63734.366000000002</v>
      </c>
      <c r="L5" s="15">
        <v>47775.39</v>
      </c>
      <c r="M5" s="15">
        <v>48572.425999999999</v>
      </c>
      <c r="N5" s="15">
        <v>57573.707999999999</v>
      </c>
      <c r="O5" s="15">
        <v>50282.336000000003</v>
      </c>
      <c r="P5" s="16"/>
      <c r="Q5" s="17" t="s">
        <v>4</v>
      </c>
    </row>
    <row r="6" spans="1:19">
      <c r="A6" s="15">
        <v>18221.833999999999</v>
      </c>
      <c r="B6" s="15">
        <v>18477.580000000002</v>
      </c>
      <c r="C6" s="15">
        <v>23716.144</v>
      </c>
      <c r="D6" s="15">
        <v>31275.861000000001</v>
      </c>
      <c r="E6" s="15">
        <v>35165.79</v>
      </c>
      <c r="F6" s="15">
        <v>34394.713000000003</v>
      </c>
      <c r="G6" s="15">
        <v>35639.245999999999</v>
      </c>
      <c r="H6" s="15">
        <v>38869.391000000003</v>
      </c>
      <c r="I6" s="15">
        <v>50548.044000000002</v>
      </c>
      <c r="J6" s="15">
        <v>56675.262000000002</v>
      </c>
      <c r="K6" s="15">
        <v>59420.898000000001</v>
      </c>
      <c r="L6" s="15">
        <v>49627.224000000002</v>
      </c>
      <c r="M6" s="15">
        <v>43665.334000000003</v>
      </c>
      <c r="N6" s="15">
        <v>53051.391000000003</v>
      </c>
      <c r="O6" s="15">
        <v>51112.951000000001</v>
      </c>
      <c r="P6" s="16"/>
      <c r="Q6" s="17" t="s">
        <v>5</v>
      </c>
    </row>
    <row r="7" spans="1:19">
      <c r="A7" s="15">
        <v>27751.133000000002</v>
      </c>
      <c r="B7" s="15">
        <v>26674.350930000001</v>
      </c>
      <c r="C7" s="15">
        <v>32457.482079999998</v>
      </c>
      <c r="D7" s="15">
        <v>53210.59</v>
      </c>
      <c r="E7" s="15">
        <v>35127.057999999997</v>
      </c>
      <c r="F7" s="15">
        <v>40609.915999999997</v>
      </c>
      <c r="G7" s="15">
        <v>58005.65</v>
      </c>
      <c r="H7" s="15">
        <v>56226.23</v>
      </c>
      <c r="I7" s="15">
        <v>60588.798000000003</v>
      </c>
      <c r="J7" s="15">
        <v>67824.627999999997</v>
      </c>
      <c r="K7" s="15">
        <v>66739.597999999998</v>
      </c>
      <c r="L7" s="15">
        <v>61384.881999999998</v>
      </c>
      <c r="M7" s="15">
        <v>61962.027999999998</v>
      </c>
      <c r="N7" s="15">
        <v>59971.932999999997</v>
      </c>
      <c r="O7" s="15">
        <v>57114.800999999999</v>
      </c>
      <c r="P7" s="16"/>
      <c r="Q7" s="17" t="s">
        <v>6</v>
      </c>
      <c r="R7" s="18"/>
      <c r="S7" s="19"/>
    </row>
    <row r="8" spans="1:19">
      <c r="A8" s="20">
        <v>2.1288817009866616E-2</v>
      </c>
      <c r="B8" s="20">
        <v>1.9634685984155076E-2</v>
      </c>
      <c r="C8" s="20">
        <v>2.0919694094238668E-2</v>
      </c>
      <c r="D8" s="20">
        <v>3.0883602294285276E-2</v>
      </c>
      <c r="E8" s="20">
        <v>1.6908799282594818E-2</v>
      </c>
      <c r="F8" s="20">
        <v>1.7733237080739005E-2</v>
      </c>
      <c r="G8" s="20">
        <v>2.427891741067938E-2</v>
      </c>
      <c r="H8" s="20">
        <v>2.2003722379369695E-2</v>
      </c>
      <c r="I8" s="20">
        <v>2.1290097434494931E-2</v>
      </c>
      <c r="J8" s="20">
        <v>2.3381024083743797E-2</v>
      </c>
      <c r="K8" s="20">
        <v>2.1152987993126253E-2</v>
      </c>
      <c r="L8" s="20">
        <v>1.8635989921031305E-2</v>
      </c>
      <c r="M8" s="20">
        <v>1.6935078701079961E-2</v>
      </c>
      <c r="N8" s="20">
        <v>1.4615186097011118E-2</v>
      </c>
      <c r="O8" s="20">
        <v>1.3450268355654363E-2</v>
      </c>
      <c r="P8" s="16"/>
      <c r="Q8" s="21" t="s">
        <v>7</v>
      </c>
      <c r="S8" s="22"/>
    </row>
    <row r="9" spans="1:19">
      <c r="A9" s="23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  <c r="P9" s="16"/>
      <c r="Q9" s="10"/>
    </row>
    <row r="10" spans="1:19">
      <c r="A10" s="15">
        <v>95997.03</v>
      </c>
      <c r="B10" s="15">
        <v>73377.873000000007</v>
      </c>
      <c r="C10" s="15">
        <v>91636.61</v>
      </c>
      <c r="D10" s="15">
        <v>225009.98499999999</v>
      </c>
      <c r="E10" s="15">
        <v>147503.00399999999</v>
      </c>
      <c r="F10" s="15">
        <v>284484.33100000001</v>
      </c>
      <c r="G10" s="15">
        <v>209366.769</v>
      </c>
      <c r="H10" s="15">
        <v>227338.33499999999</v>
      </c>
      <c r="I10" s="15">
        <v>402744.00300000003</v>
      </c>
      <c r="J10" s="15">
        <v>360520.66800000001</v>
      </c>
      <c r="K10" s="15">
        <v>487751.7</v>
      </c>
      <c r="L10" s="15">
        <v>414549.31</v>
      </c>
      <c r="M10" s="15">
        <v>439673.07400000002</v>
      </c>
      <c r="N10" s="15">
        <v>392667.54399999999</v>
      </c>
      <c r="O10" s="15">
        <v>445786.201</v>
      </c>
      <c r="P10" s="16"/>
      <c r="Q10" s="17" t="s">
        <v>3</v>
      </c>
    </row>
    <row r="11" spans="1:19">
      <c r="A11" s="15">
        <v>40387.362999999998</v>
      </c>
      <c r="B11" s="15">
        <v>66771.975999999995</v>
      </c>
      <c r="C11" s="15">
        <v>146884.76642</v>
      </c>
      <c r="D11" s="15">
        <v>135085.155</v>
      </c>
      <c r="E11" s="15">
        <v>124950.201</v>
      </c>
      <c r="F11" s="15">
        <v>262542.52399999998</v>
      </c>
      <c r="G11" s="15">
        <v>206120.614</v>
      </c>
      <c r="H11" s="15">
        <v>227429.174</v>
      </c>
      <c r="I11" s="15">
        <v>378597.451</v>
      </c>
      <c r="J11" s="15">
        <v>373990.35800000001</v>
      </c>
      <c r="K11" s="15">
        <v>443227.55699999997</v>
      </c>
      <c r="L11" s="15">
        <v>424168.81400000001</v>
      </c>
      <c r="M11" s="15">
        <v>449488.73300000001</v>
      </c>
      <c r="N11" s="15">
        <v>406151.49400000001</v>
      </c>
      <c r="O11" s="15">
        <v>444707.24800000002</v>
      </c>
      <c r="P11" s="16"/>
      <c r="Q11" s="17" t="s">
        <v>4</v>
      </c>
    </row>
    <row r="12" spans="1:19">
      <c r="A12" s="15">
        <v>64377.453999999998</v>
      </c>
      <c r="B12" s="15">
        <v>102261.005</v>
      </c>
      <c r="C12" s="15">
        <v>87542.574999999997</v>
      </c>
      <c r="D12" s="15">
        <v>165266.962</v>
      </c>
      <c r="E12" s="15">
        <v>223197.02100000001</v>
      </c>
      <c r="F12" s="15">
        <v>241810.408</v>
      </c>
      <c r="G12" s="15">
        <v>252645.89300000001</v>
      </c>
      <c r="H12" s="15">
        <v>311704.95400000003</v>
      </c>
      <c r="I12" s="15">
        <v>351110.12699999998</v>
      </c>
      <c r="J12" s="15">
        <v>454086.397</v>
      </c>
      <c r="K12" s="15">
        <v>427031.21799999999</v>
      </c>
      <c r="L12" s="15">
        <v>398969.21500000003</v>
      </c>
      <c r="M12" s="15">
        <v>384214.25300000003</v>
      </c>
      <c r="N12" s="15">
        <v>391467.43699999998</v>
      </c>
      <c r="O12" s="15">
        <v>442499.92599999998</v>
      </c>
      <c r="P12" s="16"/>
      <c r="Q12" s="17" t="s">
        <v>5</v>
      </c>
    </row>
    <row r="13" spans="1:19">
      <c r="A13" s="15">
        <v>198734.364</v>
      </c>
      <c r="B13" s="15">
        <v>63383.671569999999</v>
      </c>
      <c r="C13" s="15">
        <v>97591.570359999998</v>
      </c>
      <c r="D13" s="15">
        <v>111968.713</v>
      </c>
      <c r="E13" s="15">
        <v>249978.71299999999</v>
      </c>
      <c r="F13" s="15">
        <v>203282.32</v>
      </c>
      <c r="G13" s="15">
        <v>135518.408</v>
      </c>
      <c r="H13" s="15">
        <v>308744.49599999998</v>
      </c>
      <c r="I13" s="15">
        <v>349206.51899999997</v>
      </c>
      <c r="J13" s="15">
        <v>426092.01299999998</v>
      </c>
      <c r="K13" s="15">
        <v>461987.288</v>
      </c>
      <c r="L13" s="15">
        <v>385940.04399999999</v>
      </c>
      <c r="M13" s="15">
        <v>417419.54499999998</v>
      </c>
      <c r="N13" s="15">
        <v>420493.772</v>
      </c>
      <c r="O13" s="15">
        <v>502535.94500000001</v>
      </c>
      <c r="P13" s="16"/>
      <c r="Q13" s="17" t="s">
        <v>6</v>
      </c>
    </row>
    <row r="14" spans="1:19">
      <c r="A14" s="20">
        <v>0.15245573969063617</v>
      </c>
      <c r="B14" s="20">
        <v>4.665599890567862E-2</v>
      </c>
      <c r="C14" s="20">
        <v>6.2900313495530685E-2</v>
      </c>
      <c r="D14" s="20">
        <v>6.4987011076084109E-2</v>
      </c>
      <c r="E14" s="20">
        <v>0.12033002829438139</v>
      </c>
      <c r="F14" s="20">
        <v>8.8767816581611564E-2</v>
      </c>
      <c r="G14" s="20">
        <v>5.6722754343046779E-2</v>
      </c>
      <c r="H14" s="20">
        <v>0.12082489215695978</v>
      </c>
      <c r="I14" s="20">
        <v>0.12270652430290503</v>
      </c>
      <c r="J14" s="20">
        <v>0.14688569494024906</v>
      </c>
      <c r="K14" s="20">
        <v>0.14642598770284712</v>
      </c>
      <c r="L14" s="20">
        <v>0.1171685036407886</v>
      </c>
      <c r="M14" s="20">
        <v>0.11408653128564464</v>
      </c>
      <c r="N14" s="20">
        <v>0.10247451471030895</v>
      </c>
      <c r="O14" s="20">
        <v>0.11834486333257752</v>
      </c>
      <c r="P14" s="16"/>
      <c r="Q14" s="21" t="s">
        <v>7</v>
      </c>
    </row>
    <row r="15" spans="1:19">
      <c r="A15" s="2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16"/>
      <c r="Q15" s="10"/>
    </row>
    <row r="16" spans="1:19">
      <c r="A16" s="15">
        <v>774143.37300000002</v>
      </c>
      <c r="B16" s="15">
        <v>847879.326</v>
      </c>
      <c r="C16" s="15">
        <v>928558.005</v>
      </c>
      <c r="D16" s="15">
        <v>1046713.214</v>
      </c>
      <c r="E16" s="15">
        <v>1180750.1089999999</v>
      </c>
      <c r="F16" s="15">
        <v>1312121.8740000001</v>
      </c>
      <c r="G16" s="15">
        <v>1406143.483</v>
      </c>
      <c r="H16" s="15">
        <v>1498212.443</v>
      </c>
      <c r="I16" s="15">
        <v>1545193.335</v>
      </c>
      <c r="J16" s="15">
        <v>1616962.452</v>
      </c>
      <c r="K16" s="15">
        <v>1736626.33</v>
      </c>
      <c r="L16" s="15">
        <v>1796228.95</v>
      </c>
      <c r="M16" s="15">
        <v>1929161.2109999999</v>
      </c>
      <c r="N16" s="15">
        <v>2175548.5440000002</v>
      </c>
      <c r="O16" s="15">
        <v>2327609.7790000001</v>
      </c>
      <c r="P16" s="16"/>
      <c r="Q16" s="17" t="s">
        <v>3</v>
      </c>
    </row>
    <row r="17" spans="1:17">
      <c r="A17" s="15">
        <v>817716.34499999997</v>
      </c>
      <c r="B17" s="15">
        <v>851005.23800000001</v>
      </c>
      <c r="C17" s="15">
        <v>943420.66827999998</v>
      </c>
      <c r="D17" s="15">
        <v>1129968.0619999999</v>
      </c>
      <c r="E17" s="15">
        <v>1215457.878</v>
      </c>
      <c r="F17" s="15">
        <v>1346665.77</v>
      </c>
      <c r="G17" s="15">
        <v>1426376.861</v>
      </c>
      <c r="H17" s="15">
        <v>1513309.922</v>
      </c>
      <c r="I17" s="15">
        <v>1589940.01</v>
      </c>
      <c r="J17" s="15">
        <v>1661392.709</v>
      </c>
      <c r="K17" s="15">
        <v>1732958.246</v>
      </c>
      <c r="L17" s="15">
        <v>1816251.9839999999</v>
      </c>
      <c r="M17" s="15">
        <v>2001976.618</v>
      </c>
      <c r="N17" s="15">
        <v>2251639.3420000002</v>
      </c>
      <c r="O17" s="15">
        <v>2364657.5869999998</v>
      </c>
      <c r="P17" s="16"/>
      <c r="Q17" s="17" t="s">
        <v>4</v>
      </c>
    </row>
    <row r="18" spans="1:17">
      <c r="A18" s="15">
        <v>844492.94099999999</v>
      </c>
      <c r="B18" s="15">
        <v>851095.08299999998</v>
      </c>
      <c r="C18" s="15">
        <v>968772.85199999996</v>
      </c>
      <c r="D18" s="15">
        <v>1162474.8600000001</v>
      </c>
      <c r="E18" s="15">
        <v>1246425.3370000001</v>
      </c>
      <c r="F18" s="15">
        <v>1370607.2069999999</v>
      </c>
      <c r="G18" s="15">
        <v>1454048.166</v>
      </c>
      <c r="H18" s="15">
        <v>1520186.135</v>
      </c>
      <c r="I18" s="15">
        <v>1592314.2579999999</v>
      </c>
      <c r="J18" s="15">
        <v>1658800.9750000001</v>
      </c>
      <c r="K18" s="15">
        <v>1738897.362</v>
      </c>
      <c r="L18" s="15">
        <v>1830320.841</v>
      </c>
      <c r="M18" s="15">
        <v>2032786.3529999999</v>
      </c>
      <c r="N18" s="15">
        <v>2314217.0449999999</v>
      </c>
      <c r="O18" s="15">
        <v>2359081.6159999999</v>
      </c>
      <c r="P18" s="16"/>
      <c r="Q18" s="17" t="s">
        <v>5</v>
      </c>
    </row>
    <row r="19" spans="1:17">
      <c r="A19" s="26">
        <v>875722.18200000003</v>
      </c>
      <c r="B19" s="26">
        <v>910384.17489999998</v>
      </c>
      <c r="C19" s="26">
        <v>1044098.28117</v>
      </c>
      <c r="D19" s="26">
        <v>1172596.3149999999</v>
      </c>
      <c r="E19" s="26">
        <v>1285309.737</v>
      </c>
      <c r="F19" s="26">
        <v>1396806.622</v>
      </c>
      <c r="G19" s="26">
        <v>1479113.1569999999</v>
      </c>
      <c r="H19" s="26">
        <v>1548657.9609999999</v>
      </c>
      <c r="I19" s="26">
        <v>1615860.524</v>
      </c>
      <c r="J19" s="26">
        <v>1702740.023</v>
      </c>
      <c r="K19" s="26">
        <v>1797973.7450000001</v>
      </c>
      <c r="L19" s="26">
        <v>1879907.0060000001</v>
      </c>
      <c r="M19" s="26">
        <v>2121700.105</v>
      </c>
      <c r="N19" s="26">
        <v>2293639.5980000002</v>
      </c>
      <c r="O19" s="26">
        <v>2377773.9339999999</v>
      </c>
      <c r="P19" s="16"/>
      <c r="Q19" s="17" t="s">
        <v>6</v>
      </c>
    </row>
    <row r="20" spans="1:17">
      <c r="A20" s="20">
        <v>0.67179560863619903</v>
      </c>
      <c r="B20" s="20">
        <v>0.67012342478414</v>
      </c>
      <c r="C20" s="20">
        <v>0.67294858524641277</v>
      </c>
      <c r="D20" s="20">
        <v>0.68057877659699817</v>
      </c>
      <c r="E20" s="20">
        <v>0.61869810898759969</v>
      </c>
      <c r="F20" s="20">
        <v>0.60994716127637871</v>
      </c>
      <c r="G20" s="20">
        <v>0.61909945289557555</v>
      </c>
      <c r="H20" s="20">
        <v>0.60605592504503214</v>
      </c>
      <c r="I20" s="20">
        <v>0.56779188780926193</v>
      </c>
      <c r="J20" s="20">
        <v>0.58698155316262801</v>
      </c>
      <c r="K20" s="20">
        <v>0.56986434110587914</v>
      </c>
      <c r="L20" s="20">
        <v>0.57072567177521238</v>
      </c>
      <c r="M20" s="20">
        <v>0.57988996516164093</v>
      </c>
      <c r="N20" s="20">
        <v>0.55896096536097606</v>
      </c>
      <c r="O20" s="20">
        <v>0.55995463420033598</v>
      </c>
      <c r="P20" s="16"/>
      <c r="Q20" s="21" t="s">
        <v>7</v>
      </c>
    </row>
    <row r="21" spans="1:17">
      <c r="A21" s="23" t="s">
        <v>10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16"/>
      <c r="Q21" s="10"/>
    </row>
    <row r="22" spans="1:17">
      <c r="A22" s="15">
        <v>25103.205999999998</v>
      </c>
      <c r="B22" s="15">
        <v>30754.081999999999</v>
      </c>
      <c r="C22" s="15">
        <v>38915.794999999998</v>
      </c>
      <c r="D22" s="15">
        <v>38877.302000000003</v>
      </c>
      <c r="E22" s="15">
        <v>40333.887999999999</v>
      </c>
      <c r="F22" s="15">
        <v>40634.336000000003</v>
      </c>
      <c r="G22" s="15">
        <v>41179.457999999999</v>
      </c>
      <c r="H22" s="15">
        <v>45070.381000000001</v>
      </c>
      <c r="I22" s="15">
        <v>50022.716999999997</v>
      </c>
      <c r="J22" s="15">
        <v>49554.682000000001</v>
      </c>
      <c r="K22" s="15">
        <v>49661.207000000002</v>
      </c>
      <c r="L22" s="15">
        <v>52454.300999999999</v>
      </c>
      <c r="M22" s="15">
        <v>55015.946000000004</v>
      </c>
      <c r="N22" s="15">
        <v>56995.161</v>
      </c>
      <c r="O22" s="15">
        <v>57310.819000000003</v>
      </c>
      <c r="P22" s="16"/>
      <c r="Q22" s="17" t="s">
        <v>3</v>
      </c>
    </row>
    <row r="23" spans="1:17">
      <c r="A23" s="15">
        <v>27551.811000000002</v>
      </c>
      <c r="B23" s="15">
        <v>32309.103999999999</v>
      </c>
      <c r="C23" s="15">
        <v>38819.295060000004</v>
      </c>
      <c r="D23" s="15">
        <v>39103.805</v>
      </c>
      <c r="E23" s="15">
        <v>40359.224000000002</v>
      </c>
      <c r="F23" s="15">
        <v>39750.194000000003</v>
      </c>
      <c r="G23" s="15">
        <v>43108.300999999999</v>
      </c>
      <c r="H23" s="15">
        <v>45074.053999999996</v>
      </c>
      <c r="I23" s="15">
        <v>49649.809000000001</v>
      </c>
      <c r="J23" s="15">
        <v>50441.373</v>
      </c>
      <c r="K23" s="15">
        <v>49108.945</v>
      </c>
      <c r="L23" s="15">
        <v>52748.133999999998</v>
      </c>
      <c r="M23" s="15">
        <v>56114.330999999998</v>
      </c>
      <c r="N23" s="15">
        <v>56195.964</v>
      </c>
      <c r="O23" s="15">
        <v>56731.635000000002</v>
      </c>
      <c r="P23" s="16"/>
      <c r="Q23" s="17" t="s">
        <v>4</v>
      </c>
    </row>
    <row r="24" spans="1:17">
      <c r="A24" s="15">
        <v>28380.204000000002</v>
      </c>
      <c r="B24" s="15">
        <v>33192.786</v>
      </c>
      <c r="C24" s="15">
        <v>38664.781999999999</v>
      </c>
      <c r="D24" s="15">
        <v>38789.836000000003</v>
      </c>
      <c r="E24" s="15">
        <v>40480.667999999998</v>
      </c>
      <c r="F24" s="15">
        <v>40325.680999999997</v>
      </c>
      <c r="G24" s="15">
        <v>43927.116000000002</v>
      </c>
      <c r="H24" s="15">
        <v>45132.453000000001</v>
      </c>
      <c r="I24" s="15">
        <v>49491.038999999997</v>
      </c>
      <c r="J24" s="15">
        <v>49933.883999999998</v>
      </c>
      <c r="K24" s="15">
        <v>48882.921999999999</v>
      </c>
      <c r="L24" s="15">
        <v>52742.171999999999</v>
      </c>
      <c r="M24" s="15">
        <v>55767.828999999998</v>
      </c>
      <c r="N24" s="15">
        <v>55397.694000000003</v>
      </c>
      <c r="O24" s="15">
        <v>56076.841</v>
      </c>
      <c r="P24" s="16"/>
      <c r="Q24" s="17" t="s">
        <v>5</v>
      </c>
    </row>
    <row r="25" spans="1:17">
      <c r="A25" s="15">
        <v>29657.261999999999</v>
      </c>
      <c r="B25" s="15">
        <v>38518.34953</v>
      </c>
      <c r="C25" s="15">
        <v>39636.002350000002</v>
      </c>
      <c r="D25" s="15">
        <v>38660.218000000001</v>
      </c>
      <c r="E25" s="15">
        <v>40565.446000000004</v>
      </c>
      <c r="F25" s="15">
        <v>40838.576999999997</v>
      </c>
      <c r="G25" s="15">
        <v>44608.688999999998</v>
      </c>
      <c r="H25" s="15">
        <v>45284.434000000001</v>
      </c>
      <c r="I25" s="15">
        <v>49727.866999999998</v>
      </c>
      <c r="J25" s="15">
        <v>50136.652999999998</v>
      </c>
      <c r="K25" s="15">
        <v>48525.133000000002</v>
      </c>
      <c r="L25" s="15">
        <v>52697.53</v>
      </c>
      <c r="M25" s="15">
        <v>57629.923999999999</v>
      </c>
      <c r="N25" s="15">
        <v>54870.968999999997</v>
      </c>
      <c r="O25" s="15">
        <v>60098.413999999997</v>
      </c>
      <c r="P25" s="16"/>
      <c r="Q25" s="17" t="s">
        <v>6</v>
      </c>
    </row>
    <row r="26" spans="1:17">
      <c r="A26" s="20">
        <v>2.2751071955572796E-2</v>
      </c>
      <c r="B26" s="20">
        <v>2.8352918488407888E-2</v>
      </c>
      <c r="C26" s="20">
        <v>2.5546437713092163E-2</v>
      </c>
      <c r="D26" s="20">
        <v>2.2438518297248144E-2</v>
      </c>
      <c r="E26" s="20">
        <v>1.952662771311332E-2</v>
      </c>
      <c r="F26" s="20">
        <v>1.7833087071172839E-2</v>
      </c>
      <c r="G26" s="20">
        <v>1.8671468659168231E-2</v>
      </c>
      <c r="H26" s="20">
        <v>1.7721730833507598E-2</v>
      </c>
      <c r="I26" s="20">
        <v>1.7473710794520217E-2</v>
      </c>
      <c r="J26" s="20">
        <v>1.7283490169253943E-2</v>
      </c>
      <c r="K26" s="20">
        <v>1.5379948133847835E-2</v>
      </c>
      <c r="L26" s="20">
        <v>1.5998574990227152E-2</v>
      </c>
      <c r="M26" s="20">
        <v>1.5751054798872254E-2</v>
      </c>
      <c r="N26" s="20">
        <v>1.3372078956640068E-2</v>
      </c>
      <c r="O26" s="20">
        <v>1.4152895254755682E-2</v>
      </c>
      <c r="P26" s="27"/>
      <c r="Q26" s="21" t="s">
        <v>7</v>
      </c>
    </row>
    <row r="27" spans="1:17">
      <c r="A27" s="23" t="s">
        <v>11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16"/>
      <c r="Q27" s="10"/>
    </row>
    <row r="28" spans="1:17">
      <c r="A28" s="15">
        <v>7352.9040000000005</v>
      </c>
      <c r="B28" s="15">
        <v>9918.5300000000007</v>
      </c>
      <c r="C28" s="15">
        <v>14352.556</v>
      </c>
      <c r="D28" s="15">
        <v>17427.938999999998</v>
      </c>
      <c r="E28" s="15">
        <v>19483.333999999999</v>
      </c>
      <c r="F28" s="15">
        <v>22358.166000000001</v>
      </c>
      <c r="G28" s="15">
        <v>24076.322</v>
      </c>
      <c r="H28" s="15">
        <v>26107.353999999999</v>
      </c>
      <c r="I28" s="15">
        <v>23856.143</v>
      </c>
      <c r="J28" s="15">
        <v>23940.47</v>
      </c>
      <c r="K28" s="15">
        <v>24259.72</v>
      </c>
      <c r="L28" s="15">
        <v>23907.428</v>
      </c>
      <c r="M28" s="15">
        <v>23419.777999999998</v>
      </c>
      <c r="N28" s="15">
        <v>24026.805</v>
      </c>
      <c r="O28" s="15">
        <v>25471.833999999999</v>
      </c>
      <c r="P28" s="16"/>
      <c r="Q28" s="17" t="s">
        <v>3</v>
      </c>
    </row>
    <row r="29" spans="1:17">
      <c r="A29" s="15">
        <v>7817.5169999999998</v>
      </c>
      <c r="B29" s="15">
        <v>10122.995000000001</v>
      </c>
      <c r="C29" s="15">
        <v>15070.32123</v>
      </c>
      <c r="D29" s="15">
        <v>17925.651000000002</v>
      </c>
      <c r="E29" s="15">
        <v>20163.322</v>
      </c>
      <c r="F29" s="15">
        <v>21381.187000000002</v>
      </c>
      <c r="G29" s="15">
        <v>24318.614000000001</v>
      </c>
      <c r="H29" s="15">
        <v>26236.3</v>
      </c>
      <c r="I29" s="15">
        <v>23718.083999999999</v>
      </c>
      <c r="J29" s="15">
        <v>24003.699000000001</v>
      </c>
      <c r="K29" s="15">
        <v>23924.046999999999</v>
      </c>
      <c r="L29" s="15">
        <v>23958.932000000001</v>
      </c>
      <c r="M29" s="15">
        <v>23623.97</v>
      </c>
      <c r="N29" s="15">
        <v>24287.332999999999</v>
      </c>
      <c r="O29" s="15">
        <v>26396.582999999999</v>
      </c>
      <c r="P29" s="16"/>
      <c r="Q29" s="17" t="s">
        <v>4</v>
      </c>
    </row>
    <row r="30" spans="1:17">
      <c r="A30" s="15">
        <v>8419.607</v>
      </c>
      <c r="B30" s="15">
        <v>10831.369000000001</v>
      </c>
      <c r="C30" s="15">
        <v>15265.841</v>
      </c>
      <c r="D30" s="15">
        <v>18492.384999999998</v>
      </c>
      <c r="E30" s="15">
        <v>21262.304</v>
      </c>
      <c r="F30" s="15">
        <v>22161.272000000001</v>
      </c>
      <c r="G30" s="15">
        <v>25225.252</v>
      </c>
      <c r="H30" s="15">
        <v>26393.704000000002</v>
      </c>
      <c r="I30" s="15">
        <v>23614.999</v>
      </c>
      <c r="J30" s="15">
        <v>24528.971000000001</v>
      </c>
      <c r="K30" s="15">
        <v>23958.021000000001</v>
      </c>
      <c r="L30" s="15">
        <v>23779.811000000002</v>
      </c>
      <c r="M30" s="15">
        <v>23969.794000000002</v>
      </c>
      <c r="N30" s="15">
        <v>24473.572</v>
      </c>
      <c r="O30" s="15">
        <v>26344.905999999999</v>
      </c>
      <c r="P30" s="16"/>
      <c r="Q30" s="17" t="s">
        <v>5</v>
      </c>
    </row>
    <row r="31" spans="1:17">
      <c r="A31" s="15">
        <v>9223.6910000000007</v>
      </c>
      <c r="B31" s="15">
        <v>13455.432279999999</v>
      </c>
      <c r="C31" s="15">
        <v>16614.259770000001</v>
      </c>
      <c r="D31" s="15">
        <v>18804.645</v>
      </c>
      <c r="E31" s="15">
        <v>21962.285</v>
      </c>
      <c r="F31" s="15">
        <v>23211.615000000002</v>
      </c>
      <c r="G31" s="15">
        <v>25882.071</v>
      </c>
      <c r="H31" s="15">
        <v>24234.226999999999</v>
      </c>
      <c r="I31" s="15">
        <v>23969.609</v>
      </c>
      <c r="J31" s="15">
        <v>24588.620999999999</v>
      </c>
      <c r="K31" s="15">
        <v>24089.024000000001</v>
      </c>
      <c r="L31" s="15">
        <v>23477.174999999999</v>
      </c>
      <c r="M31" s="15">
        <v>23834.166000000001</v>
      </c>
      <c r="N31" s="15">
        <v>24936.335999999999</v>
      </c>
      <c r="O31" s="15">
        <v>26996.478999999999</v>
      </c>
      <c r="P31" s="16"/>
      <c r="Q31" s="17" t="s">
        <v>6</v>
      </c>
    </row>
    <row r="32" spans="1:17">
      <c r="A32" s="20">
        <v>7.0758001071362965E-3</v>
      </c>
      <c r="B32" s="20">
        <v>9.9043904870326962E-3</v>
      </c>
      <c r="C32" s="20">
        <v>1.0708323927714116E-2</v>
      </c>
      <c r="D32" s="20">
        <v>1.091427810639236E-2</v>
      </c>
      <c r="E32" s="20">
        <v>1.0571789668583773E-2</v>
      </c>
      <c r="F32" s="20">
        <v>1.0135875972307792E-2</v>
      </c>
      <c r="G32" s="20">
        <v>1.0833232008025767E-2</v>
      </c>
      <c r="H32" s="20">
        <v>9.4838868440339195E-3</v>
      </c>
      <c r="I32" s="20">
        <v>8.4226016676671248E-3</v>
      </c>
      <c r="J32" s="20">
        <v>8.4763773387308283E-3</v>
      </c>
      <c r="K32" s="20">
        <v>7.6349701033280159E-3</v>
      </c>
      <c r="L32" s="20">
        <v>7.127494301842726E-3</v>
      </c>
      <c r="M32" s="20">
        <v>6.5142070073078342E-3</v>
      </c>
      <c r="N32" s="20">
        <v>6.076995904360759E-3</v>
      </c>
      <c r="O32" s="20">
        <v>6.3575444692136373E-3</v>
      </c>
      <c r="P32" s="27"/>
      <c r="Q32" s="21" t="s">
        <v>7</v>
      </c>
    </row>
    <row r="33" spans="1:30">
      <c r="A33" s="28" t="s">
        <v>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0"/>
      <c r="P33" s="16"/>
      <c r="Q33" s="10"/>
    </row>
    <row r="34" spans="1:30">
      <c r="A34" s="15">
        <v>1099522.6100000001</v>
      </c>
      <c r="B34" s="15">
        <v>1217861.703</v>
      </c>
      <c r="C34" s="15">
        <v>1422290.122</v>
      </c>
      <c r="D34" s="15">
        <v>1677862.3659999999</v>
      </c>
      <c r="E34" s="15">
        <v>1857149.1680000001</v>
      </c>
      <c r="F34" s="15">
        <v>2109966.7969999998</v>
      </c>
      <c r="G34" s="15">
        <v>2308996.3569999998</v>
      </c>
      <c r="H34" s="15">
        <v>2474871.2059999998</v>
      </c>
      <c r="I34" s="15">
        <v>2643708.6170000001</v>
      </c>
      <c r="J34" s="15">
        <v>2847204.3840000001</v>
      </c>
      <c r="K34" s="15">
        <v>2994484.7779999999</v>
      </c>
      <c r="L34" s="15">
        <v>3150640.9530000002</v>
      </c>
      <c r="M34" s="15">
        <v>3483527.0040000002</v>
      </c>
      <c r="N34" s="15">
        <v>3767115.3679999998</v>
      </c>
      <c r="O34" s="15">
        <v>4133248.1329999999</v>
      </c>
      <c r="P34" s="16"/>
      <c r="Q34" s="17" t="s">
        <v>3</v>
      </c>
    </row>
    <row r="35" spans="1:30">
      <c r="A35" s="15">
        <v>1073444.067</v>
      </c>
      <c r="B35" s="15">
        <v>1187142.6780000001</v>
      </c>
      <c r="C35" s="15">
        <v>1455703.45783</v>
      </c>
      <c r="D35" s="15">
        <v>1672341.277</v>
      </c>
      <c r="E35" s="15">
        <v>1887035.54</v>
      </c>
      <c r="F35" s="15">
        <v>2225151.588</v>
      </c>
      <c r="G35" s="15">
        <v>2339798.3849999998</v>
      </c>
      <c r="H35" s="15">
        <v>2511722.5639999998</v>
      </c>
      <c r="I35" s="15">
        <v>2705154.4419999998</v>
      </c>
      <c r="J35" s="15">
        <v>2853339.111</v>
      </c>
      <c r="K35" s="15">
        <v>3025196.6320000002</v>
      </c>
      <c r="L35" s="15">
        <v>3256294.111</v>
      </c>
      <c r="M35" s="15">
        <v>3585799.5980000002</v>
      </c>
      <c r="N35" s="15">
        <v>3886862.9730000002</v>
      </c>
      <c r="O35" s="15">
        <v>4187779.0729999999</v>
      </c>
      <c r="P35" s="16"/>
      <c r="Q35" s="17" t="s">
        <v>4</v>
      </c>
    </row>
    <row r="36" spans="1:30">
      <c r="A36" s="15">
        <v>1124935.263</v>
      </c>
      <c r="B36" s="15">
        <v>1242008.2760000001</v>
      </c>
      <c r="C36" s="15">
        <v>1458941.8740000001</v>
      </c>
      <c r="D36" s="15">
        <v>1777794.2819999999</v>
      </c>
      <c r="E36" s="15">
        <v>2005459.6440000001</v>
      </c>
      <c r="F36" s="15">
        <v>2240033.6150000002</v>
      </c>
      <c r="G36" s="15">
        <v>2415588.2590000001</v>
      </c>
      <c r="H36" s="15">
        <v>2538678.1850000001</v>
      </c>
      <c r="I36" s="15">
        <v>2742206.9470000002</v>
      </c>
      <c r="J36" s="15">
        <v>2863314.298</v>
      </c>
      <c r="K36" s="15">
        <v>3053804.3169999998</v>
      </c>
      <c r="L36" s="15">
        <v>3240134.17</v>
      </c>
      <c r="M36" s="15">
        <v>3545647.9709999999</v>
      </c>
      <c r="N36" s="15">
        <v>4029830.6209999998</v>
      </c>
      <c r="O36" s="15">
        <v>4229795.3729999997</v>
      </c>
      <c r="P36" s="16"/>
      <c r="Q36" s="17" t="s">
        <v>5</v>
      </c>
    </row>
    <row r="37" spans="1:30">
      <c r="A37" s="15">
        <v>1303554.49</v>
      </c>
      <c r="B37" s="15">
        <v>1358532.0871199998</v>
      </c>
      <c r="C37" s="15">
        <v>1551527.5669800001</v>
      </c>
      <c r="D37" s="15">
        <v>1722939.879</v>
      </c>
      <c r="E37" s="15">
        <v>2077442.4850000001</v>
      </c>
      <c r="F37" s="15">
        <v>2290045.287</v>
      </c>
      <c r="G37" s="15">
        <v>2389136.5920000002</v>
      </c>
      <c r="H37" s="15">
        <v>2555305.372</v>
      </c>
      <c r="I37" s="15">
        <v>2845867.577</v>
      </c>
      <c r="J37" s="15">
        <v>2900840.7740000002</v>
      </c>
      <c r="K37" s="15">
        <v>3155090.8089999999</v>
      </c>
      <c r="L37" s="15">
        <v>3293888.9890000001</v>
      </c>
      <c r="M37" s="15">
        <v>3658797.7590000001</v>
      </c>
      <c r="N37" s="15">
        <v>4103398.52</v>
      </c>
      <c r="O37" s="15">
        <v>4246368.8820000002</v>
      </c>
      <c r="P37" s="16"/>
      <c r="Q37" s="17" t="s">
        <v>6</v>
      </c>
    </row>
    <row r="38" spans="1:30">
      <c r="A38" s="31" t="s">
        <v>13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16"/>
      <c r="Q38" s="10"/>
    </row>
    <row r="39" spans="1:30">
      <c r="A39" s="34" t="s">
        <v>14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  <c r="P39" s="16"/>
      <c r="Q39" s="10"/>
    </row>
    <row r="40" spans="1:30">
      <c r="A40" s="15">
        <v>875612.95400000003</v>
      </c>
      <c r="B40" s="15">
        <v>914106.45</v>
      </c>
      <c r="C40" s="15">
        <v>1007936.24</v>
      </c>
      <c r="D40" s="15">
        <v>1182390.3089999999</v>
      </c>
      <c r="E40" s="15">
        <v>1305686.888</v>
      </c>
      <c r="F40" s="15">
        <v>1428318.0330000001</v>
      </c>
      <c r="G40" s="15">
        <v>1553898.818</v>
      </c>
      <c r="H40" s="15">
        <v>1653391.0959999999</v>
      </c>
      <c r="I40" s="15">
        <v>1747634.4280000001</v>
      </c>
      <c r="J40" s="15">
        <v>1795072.03</v>
      </c>
      <c r="K40" s="15">
        <v>1938171.4</v>
      </c>
      <c r="L40" s="15">
        <v>1978837.237</v>
      </c>
      <c r="M40" s="15">
        <v>2202111.6850000001</v>
      </c>
      <c r="N40" s="15">
        <v>2400615.3879999998</v>
      </c>
      <c r="O40" s="15">
        <v>2634409.4</v>
      </c>
      <c r="P40" s="16"/>
      <c r="Q40" s="17" t="s">
        <v>3</v>
      </c>
    </row>
    <row r="41" spans="1:30">
      <c r="A41" s="15">
        <v>837129.49899999995</v>
      </c>
      <c r="B41" s="15">
        <v>909025.4</v>
      </c>
      <c r="C41" s="15">
        <v>1028527.4263200001</v>
      </c>
      <c r="D41" s="15">
        <v>1202504.6440000001</v>
      </c>
      <c r="E41" s="15">
        <v>1325630.2749999999</v>
      </c>
      <c r="F41" s="15">
        <v>1467057.824</v>
      </c>
      <c r="G41" s="15">
        <v>1567499.1459999999</v>
      </c>
      <c r="H41" s="15">
        <v>1669174.3829999999</v>
      </c>
      <c r="I41" s="15">
        <v>1742113.541</v>
      </c>
      <c r="J41" s="15">
        <v>1839067.4939999999</v>
      </c>
      <c r="K41" s="15">
        <v>1902534.99</v>
      </c>
      <c r="L41" s="15">
        <v>2004953.152</v>
      </c>
      <c r="M41" s="15">
        <v>2307997.3280000002</v>
      </c>
      <c r="N41" s="15">
        <v>2480781.176</v>
      </c>
      <c r="O41" s="15">
        <v>2671536.33</v>
      </c>
      <c r="P41" s="16"/>
      <c r="Q41" s="17" t="s">
        <v>4</v>
      </c>
    </row>
    <row r="42" spans="1:30">
      <c r="A42" s="15">
        <v>872216.91200000001</v>
      </c>
      <c r="B42" s="15">
        <v>938190.06499999994</v>
      </c>
      <c r="C42" s="15">
        <v>1042316.767</v>
      </c>
      <c r="D42" s="15">
        <v>1255176.8330000001</v>
      </c>
      <c r="E42" s="15">
        <v>1398294.567</v>
      </c>
      <c r="F42" s="15">
        <v>1552216.665</v>
      </c>
      <c r="G42" s="15">
        <v>1621056.2779999999</v>
      </c>
      <c r="H42" s="15">
        <v>1677008.1259999999</v>
      </c>
      <c r="I42" s="15">
        <v>1774376.537</v>
      </c>
      <c r="J42" s="15">
        <v>1844427.081</v>
      </c>
      <c r="K42" s="15">
        <v>1921445.86</v>
      </c>
      <c r="L42" s="15">
        <v>1998886.4680000001</v>
      </c>
      <c r="M42" s="15">
        <v>2273849.9920000001</v>
      </c>
      <c r="N42" s="15">
        <v>2531289.6850000001</v>
      </c>
      <c r="O42" s="15">
        <v>2659896.0460000001</v>
      </c>
      <c r="P42" s="16"/>
      <c r="Q42" s="17" t="s">
        <v>5</v>
      </c>
    </row>
    <row r="43" spans="1:30">
      <c r="A43" s="15">
        <v>967949.77099999995</v>
      </c>
      <c r="B43" s="15">
        <v>975491.92249000003</v>
      </c>
      <c r="C43" s="15">
        <v>1100036.4719100001</v>
      </c>
      <c r="D43" s="15">
        <v>1242229.335</v>
      </c>
      <c r="E43" s="15">
        <v>1391380.129</v>
      </c>
      <c r="F43" s="15">
        <v>1529835.078</v>
      </c>
      <c r="G43" s="15">
        <v>1629831.11</v>
      </c>
      <c r="H43" s="15">
        <v>1705379.017</v>
      </c>
      <c r="I43" s="15">
        <v>1794835.0959999999</v>
      </c>
      <c r="J43" s="15">
        <v>1878672.037</v>
      </c>
      <c r="K43" s="15">
        <v>1995000.6370000001</v>
      </c>
      <c r="L43" s="15">
        <v>2072048.888</v>
      </c>
      <c r="M43" s="15">
        <v>2344998.4900000002</v>
      </c>
      <c r="N43" s="15">
        <v>2598629.8029999998</v>
      </c>
      <c r="O43" s="15">
        <v>2748684.5279999999</v>
      </c>
      <c r="P43" s="16"/>
      <c r="Q43" s="17" t="s">
        <v>6</v>
      </c>
    </row>
    <row r="44" spans="1:30">
      <c r="A44" s="20">
        <v>0.74254645925848484</v>
      </c>
      <c r="B44" s="20">
        <v>0.71804849641643709</v>
      </c>
      <c r="C44" s="20">
        <v>0.7090022087401171</v>
      </c>
      <c r="D44" s="20">
        <v>0.72099401153857678</v>
      </c>
      <c r="E44" s="20">
        <v>0.6697562695700815</v>
      </c>
      <c r="F44" s="20">
        <v>0.66803704131288644</v>
      </c>
      <c r="G44" s="20">
        <v>0.68218414780363468</v>
      </c>
      <c r="H44" s="20">
        <v>0.66738755989278298</v>
      </c>
      <c r="I44" s="20">
        <v>0.63068117100938459</v>
      </c>
      <c r="J44" s="20">
        <v>0.64763018151095519</v>
      </c>
      <c r="K44" s="20">
        <v>0.63231163784864619</v>
      </c>
      <c r="L44" s="20">
        <v>0.62905850650086981</v>
      </c>
      <c r="M44" s="20">
        <v>0.64092050024675884</v>
      </c>
      <c r="N44" s="20">
        <v>0.63328721067043714</v>
      </c>
      <c r="O44" s="20">
        <v>0.64730234333890346</v>
      </c>
      <c r="P44" s="27"/>
      <c r="Q44" s="21" t="s">
        <v>7</v>
      </c>
    </row>
    <row r="45" spans="1:30">
      <c r="A45" s="34" t="s">
        <v>15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16"/>
      <c r="Q45" s="10"/>
    </row>
    <row r="46" spans="1:30">
      <c r="A46" s="15">
        <v>875612.95400000003</v>
      </c>
      <c r="B46" s="15">
        <v>914106.45</v>
      </c>
      <c r="C46" s="15">
        <v>1007936.24</v>
      </c>
      <c r="D46" s="15">
        <v>1182390.3089999999</v>
      </c>
      <c r="E46" s="15">
        <v>1305686.888</v>
      </c>
      <c r="F46" s="15">
        <v>1428318.0330000001</v>
      </c>
      <c r="G46" s="15">
        <v>1553898.818</v>
      </c>
      <c r="H46" s="15">
        <v>1653391.0959999999</v>
      </c>
      <c r="I46" s="15">
        <v>1747634.4280000001</v>
      </c>
      <c r="J46" s="15">
        <v>1795072.03</v>
      </c>
      <c r="K46" s="15">
        <v>1938171.4</v>
      </c>
      <c r="L46" s="15">
        <v>1978837.237</v>
      </c>
      <c r="M46" s="15">
        <v>0</v>
      </c>
      <c r="N46" s="15">
        <v>0</v>
      </c>
      <c r="O46" s="15">
        <v>0</v>
      </c>
      <c r="P46" s="16"/>
      <c r="Q46" s="17" t="s">
        <v>3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  <row r="47" spans="1:30">
      <c r="A47" s="15">
        <v>837129.49899999995</v>
      </c>
      <c r="B47" s="15">
        <v>909025.4</v>
      </c>
      <c r="C47" s="15">
        <v>1028527.4263200001</v>
      </c>
      <c r="D47" s="15">
        <v>1202504.6440000001</v>
      </c>
      <c r="E47" s="15">
        <v>1325630.2749999999</v>
      </c>
      <c r="F47" s="15">
        <v>1467057.824</v>
      </c>
      <c r="G47" s="15">
        <v>1567499.1459999999</v>
      </c>
      <c r="H47" s="15">
        <v>1669174.3829999999</v>
      </c>
      <c r="I47" s="15">
        <v>1742113.541</v>
      </c>
      <c r="J47" s="15">
        <v>1839067.4939999999</v>
      </c>
      <c r="K47" s="15">
        <v>1902534.99</v>
      </c>
      <c r="L47" s="15">
        <v>2004953.152</v>
      </c>
      <c r="M47" s="15">
        <v>0</v>
      </c>
      <c r="N47" s="15">
        <v>0</v>
      </c>
      <c r="O47" s="15">
        <v>0</v>
      </c>
      <c r="P47" s="16"/>
      <c r="Q47" s="17" t="s">
        <v>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</row>
    <row r="48" spans="1:30">
      <c r="A48" s="15">
        <v>872216.91200000001</v>
      </c>
      <c r="B48" s="15">
        <v>960217.58799999999</v>
      </c>
      <c r="C48" s="15">
        <v>1042316.767</v>
      </c>
      <c r="D48" s="15">
        <v>1255176.8330000001</v>
      </c>
      <c r="E48" s="15">
        <v>1398294.567</v>
      </c>
      <c r="F48" s="15">
        <v>1552216.665</v>
      </c>
      <c r="G48" s="15">
        <v>1621056.2779999999</v>
      </c>
      <c r="H48" s="15">
        <v>1677008.1259999999</v>
      </c>
      <c r="I48" s="15">
        <v>1774376.537</v>
      </c>
      <c r="J48" s="15">
        <v>1844427.081</v>
      </c>
      <c r="K48" s="15">
        <v>1921445.86</v>
      </c>
      <c r="L48" s="15">
        <v>1998886.4680000001</v>
      </c>
      <c r="M48" s="15">
        <v>0</v>
      </c>
      <c r="N48" s="15">
        <v>0</v>
      </c>
      <c r="O48" s="15">
        <v>0</v>
      </c>
      <c r="P48" s="16"/>
      <c r="Q48" s="17" t="s">
        <v>5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>
      <c r="A49" s="15">
        <v>967949.77099999995</v>
      </c>
      <c r="B49" s="15">
        <v>1000601.15813</v>
      </c>
      <c r="C49" s="15">
        <v>1100036.4719100001</v>
      </c>
      <c r="D49" s="15">
        <v>1242229.335</v>
      </c>
      <c r="E49" s="15">
        <v>1391380.129</v>
      </c>
      <c r="F49" s="15">
        <v>1529835.078</v>
      </c>
      <c r="G49" s="15">
        <v>1629831.11</v>
      </c>
      <c r="H49" s="15">
        <v>1705379.017</v>
      </c>
      <c r="I49" s="15">
        <v>1794835.0959999999</v>
      </c>
      <c r="J49" s="15">
        <v>1878672.037</v>
      </c>
      <c r="K49" s="15">
        <v>1995000.6370000001</v>
      </c>
      <c r="L49" s="15">
        <v>2072048.888</v>
      </c>
      <c r="M49" s="15">
        <v>0</v>
      </c>
      <c r="N49" s="15">
        <v>0</v>
      </c>
      <c r="O49" s="15">
        <v>0</v>
      </c>
      <c r="P49" s="16"/>
      <c r="Q49" s="17" t="s">
        <v>6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>
      <c r="A50" s="20">
        <v>0.74254645925848484</v>
      </c>
      <c r="B50" s="20">
        <v>0.73653111885727318</v>
      </c>
      <c r="C50" s="20">
        <v>0.7090022087401171</v>
      </c>
      <c r="D50" s="20">
        <v>0.72099401153857678</v>
      </c>
      <c r="E50" s="20">
        <v>0.6697562695700815</v>
      </c>
      <c r="F50" s="20">
        <v>0.66803704131288644</v>
      </c>
      <c r="G50" s="20">
        <v>0.68218414780363468</v>
      </c>
      <c r="H50" s="20">
        <v>0.66738755989278298</v>
      </c>
      <c r="I50" s="20">
        <v>0.63068117100938459</v>
      </c>
      <c r="J50" s="20">
        <v>0.64763018151095519</v>
      </c>
      <c r="K50" s="20">
        <v>0.63231163784864619</v>
      </c>
      <c r="L50" s="20">
        <v>0.62905850650086981</v>
      </c>
      <c r="M50" s="20">
        <v>0</v>
      </c>
      <c r="N50" s="20">
        <v>0</v>
      </c>
      <c r="O50" s="20">
        <v>0</v>
      </c>
      <c r="P50" s="27"/>
      <c r="Q50" s="21" t="s">
        <v>7</v>
      </c>
    </row>
    <row r="51" spans="1:30">
      <c r="A51" s="34" t="s">
        <v>16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6"/>
      <c r="P51" s="16"/>
      <c r="Q51" s="10"/>
    </row>
    <row r="52" spans="1:30">
      <c r="A52" s="15">
        <v>949.50699999999995</v>
      </c>
      <c r="B52" s="15">
        <v>484.37900000000002</v>
      </c>
      <c r="C52" s="15">
        <v>5461.2179999999998</v>
      </c>
      <c r="D52" s="15">
        <v>17140.812000000002</v>
      </c>
      <c r="E52" s="15">
        <v>14169.778</v>
      </c>
      <c r="F52" s="15">
        <v>25695.321</v>
      </c>
      <c r="G52" s="15">
        <v>18906.080000000002</v>
      </c>
      <c r="H52" s="15">
        <v>21683.687999999998</v>
      </c>
      <c r="I52" s="15">
        <v>24381.085999999999</v>
      </c>
      <c r="J52" s="15">
        <v>25400.667000000001</v>
      </c>
      <c r="K52" s="15">
        <v>24397.994999999999</v>
      </c>
      <c r="L52" s="15">
        <v>24440.638999999999</v>
      </c>
      <c r="M52" s="15">
        <v>35185.135999999999</v>
      </c>
      <c r="N52" s="15">
        <v>40787.127999999997</v>
      </c>
      <c r="O52" s="15">
        <v>41618.856</v>
      </c>
      <c r="P52" s="16"/>
      <c r="Q52" s="17" t="s">
        <v>3</v>
      </c>
    </row>
    <row r="53" spans="1:30">
      <c r="A53" s="15">
        <v>635.346</v>
      </c>
      <c r="B53" s="15">
        <v>4793.415</v>
      </c>
      <c r="C53" s="15">
        <v>6176.6899000000003</v>
      </c>
      <c r="D53" s="15">
        <v>12483.808999999999</v>
      </c>
      <c r="E53" s="15">
        <v>13352.018</v>
      </c>
      <c r="F53" s="15">
        <v>17155.674999999999</v>
      </c>
      <c r="G53" s="15">
        <v>19314.582999999999</v>
      </c>
      <c r="H53" s="15">
        <v>21907.731</v>
      </c>
      <c r="I53" s="15">
        <v>24336.238000000001</v>
      </c>
      <c r="J53" s="15">
        <v>26285.65</v>
      </c>
      <c r="K53" s="15">
        <v>24301.404999999999</v>
      </c>
      <c r="L53" s="15">
        <v>25905.661</v>
      </c>
      <c r="M53" s="15">
        <v>38051.769999999997</v>
      </c>
      <c r="N53" s="15">
        <v>42191.1</v>
      </c>
      <c r="O53" s="15">
        <v>38814.82</v>
      </c>
      <c r="P53" s="16"/>
      <c r="Q53" s="17" t="s">
        <v>4</v>
      </c>
    </row>
    <row r="54" spans="1:30">
      <c r="A54" s="15">
        <v>517.48299999999995</v>
      </c>
      <c r="B54" s="15">
        <v>5241.9620000000004</v>
      </c>
      <c r="C54" s="15">
        <v>6731.433</v>
      </c>
      <c r="D54" s="15">
        <v>21419.633999999998</v>
      </c>
      <c r="E54" s="15">
        <v>17824.509999999998</v>
      </c>
      <c r="F54" s="15">
        <v>20500.327000000001</v>
      </c>
      <c r="G54" s="15">
        <v>18689.151000000002</v>
      </c>
      <c r="H54" s="15">
        <v>22563.647000000001</v>
      </c>
      <c r="I54" s="15">
        <v>27111.863000000001</v>
      </c>
      <c r="J54" s="15">
        <v>23810.785</v>
      </c>
      <c r="K54" s="15">
        <v>24409.574000000001</v>
      </c>
      <c r="L54" s="15">
        <v>29121.977999999999</v>
      </c>
      <c r="M54" s="15">
        <v>42596.29</v>
      </c>
      <c r="N54" s="15">
        <v>43186.377</v>
      </c>
      <c r="O54" s="15">
        <v>30698.927</v>
      </c>
      <c r="P54" s="16"/>
      <c r="Q54" s="17" t="s">
        <v>5</v>
      </c>
    </row>
    <row r="55" spans="1:30">
      <c r="A55" s="15">
        <v>491.59199999999998</v>
      </c>
      <c r="B55" s="15">
        <v>6946.0279299999993</v>
      </c>
      <c r="C55" s="15">
        <v>12325.80645</v>
      </c>
      <c r="D55" s="15">
        <v>13369.3</v>
      </c>
      <c r="E55" s="15">
        <v>17662.636999999999</v>
      </c>
      <c r="F55" s="15">
        <v>20245.75</v>
      </c>
      <c r="G55" s="15">
        <v>21560.164000000001</v>
      </c>
      <c r="H55" s="15">
        <v>21839.08</v>
      </c>
      <c r="I55" s="15">
        <v>25726.884999999998</v>
      </c>
      <c r="J55" s="15">
        <v>25399.89</v>
      </c>
      <c r="K55" s="15">
        <v>24489.635999999999</v>
      </c>
      <c r="L55" s="15">
        <v>29292.246999999999</v>
      </c>
      <c r="M55" s="15">
        <v>40382.546000000002</v>
      </c>
      <c r="N55" s="15">
        <v>43053.019</v>
      </c>
      <c r="O55" s="15">
        <v>31683.473999999998</v>
      </c>
      <c r="P55" s="16"/>
      <c r="Q55" s="17" t="s">
        <v>6</v>
      </c>
      <c r="R55" s="14"/>
    </row>
    <row r="56" spans="1:30">
      <c r="A56" s="20">
        <v>3.7711657147527448E-4</v>
      </c>
      <c r="B56" s="20">
        <v>5.112892066263322E-3</v>
      </c>
      <c r="C56" s="20">
        <v>7.9443038669250315E-3</v>
      </c>
      <c r="D56" s="20">
        <v>7.7595859048544312E-3</v>
      </c>
      <c r="E56" s="20">
        <v>8.5021063772073562E-3</v>
      </c>
      <c r="F56" s="20">
        <v>8.8407640298337909E-3</v>
      </c>
      <c r="G56" s="20">
        <v>9.0242492087702283E-3</v>
      </c>
      <c r="H56" s="20">
        <v>8.5465636472665009E-3</v>
      </c>
      <c r="I56" s="20">
        <v>9.0400850720960997E-3</v>
      </c>
      <c r="J56" s="20">
        <v>8.7560441881736999E-3</v>
      </c>
      <c r="K56" s="20">
        <v>7.7619433108367308E-3</v>
      </c>
      <c r="L56" s="20">
        <v>8.8929065605495416E-3</v>
      </c>
      <c r="M56" s="20">
        <v>1.1037107995561119E-2</v>
      </c>
      <c r="N56" s="20">
        <v>1.0492039413222774E-2</v>
      </c>
      <c r="O56" s="20">
        <v>7.4613098580068194E-3</v>
      </c>
      <c r="P56" s="16"/>
      <c r="Q56" s="21" t="s">
        <v>7</v>
      </c>
    </row>
    <row r="57" spans="1:30">
      <c r="A57" s="31" t="s">
        <v>17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  <c r="P57" s="16"/>
      <c r="Q57" s="10"/>
    </row>
    <row r="58" spans="1:30">
      <c r="A58" s="15">
        <v>994130.21200000006</v>
      </c>
      <c r="B58" s="15">
        <v>1100247.3330000001</v>
      </c>
      <c r="C58" s="15">
        <v>1284712.2390000001</v>
      </c>
      <c r="D58" s="15">
        <v>1525739.121</v>
      </c>
      <c r="E58" s="15">
        <v>1677982.3959999999</v>
      </c>
      <c r="F58" s="15">
        <v>1896631.7420000001</v>
      </c>
      <c r="G58" s="15">
        <v>2057978.524</v>
      </c>
      <c r="H58" s="15">
        <v>2180644.9530000002</v>
      </c>
      <c r="I58" s="15">
        <v>2325309.4849999999</v>
      </c>
      <c r="J58" s="15">
        <v>2480723.4670000002</v>
      </c>
      <c r="K58" s="15">
        <v>2593729.7629999998</v>
      </c>
      <c r="L58" s="15">
        <v>2714117.2889999999</v>
      </c>
      <c r="M58" s="15">
        <v>3033814.358</v>
      </c>
      <c r="N58" s="15">
        <v>3260148.6880000001</v>
      </c>
      <c r="O58" s="15">
        <v>3585864.5070000002</v>
      </c>
      <c r="P58" s="16"/>
      <c r="Q58" s="17" t="s">
        <v>3</v>
      </c>
    </row>
    <row r="59" spans="1:30">
      <c r="A59" s="15">
        <v>967943.73199999996</v>
      </c>
      <c r="B59" s="15">
        <v>1070518.3999999999</v>
      </c>
      <c r="C59" s="15">
        <v>1317487.40139</v>
      </c>
      <c r="D59" s="15">
        <v>1517804.1629999999</v>
      </c>
      <c r="E59" s="15">
        <v>1703375.844</v>
      </c>
      <c r="F59" s="15">
        <v>2007654.0919999999</v>
      </c>
      <c r="G59" s="15">
        <v>2080975.0109999999</v>
      </c>
      <c r="H59" s="15">
        <v>2213567.6630000002</v>
      </c>
      <c r="I59" s="15">
        <v>2375344.8470000001</v>
      </c>
      <c r="J59" s="15">
        <v>2484351.923</v>
      </c>
      <c r="K59" s="15">
        <v>2624009.9670000002</v>
      </c>
      <c r="L59" s="15">
        <v>2813768.7790000001</v>
      </c>
      <c r="M59" s="15">
        <v>3135107.5789999999</v>
      </c>
      <c r="N59" s="15">
        <v>3373322.6979999999</v>
      </c>
      <c r="O59" s="15">
        <v>3642813.682</v>
      </c>
      <c r="P59" s="16"/>
      <c r="Q59" s="17" t="s">
        <v>4</v>
      </c>
    </row>
    <row r="60" spans="1:30">
      <c r="A60" s="15">
        <v>1015855.527</v>
      </c>
      <c r="B60" s="15">
        <v>1122740.1459999999</v>
      </c>
      <c r="C60" s="15">
        <v>1314832.054</v>
      </c>
      <c r="D60" s="15">
        <v>1616976.746</v>
      </c>
      <c r="E60" s="15">
        <v>1812025.8970000001</v>
      </c>
      <c r="F60" s="15">
        <v>2013315.04</v>
      </c>
      <c r="G60" s="15">
        <v>2143652.6669999999</v>
      </c>
      <c r="H60" s="15">
        <v>2231866.5550000002</v>
      </c>
      <c r="I60" s="15">
        <v>2400371.8689999999</v>
      </c>
      <c r="J60" s="15">
        <v>2483603.3530000001</v>
      </c>
      <c r="K60" s="15">
        <v>2640480.3849999998</v>
      </c>
      <c r="L60" s="15">
        <v>2791550.9539999999</v>
      </c>
      <c r="M60" s="15">
        <v>3089066.3960000002</v>
      </c>
      <c r="N60" s="15">
        <v>3507794.7450000001</v>
      </c>
      <c r="O60" s="15">
        <v>3672186.8829999999</v>
      </c>
      <c r="P60" s="16"/>
      <c r="Q60" s="17" t="s">
        <v>5</v>
      </c>
    </row>
    <row r="61" spans="1:30">
      <c r="A61" s="15">
        <v>1189891.8959999999</v>
      </c>
      <c r="B61" s="15">
        <v>1226575.99749</v>
      </c>
      <c r="C61" s="15">
        <v>1406040.09818</v>
      </c>
      <c r="D61" s="15">
        <v>1555974.442</v>
      </c>
      <c r="E61" s="15">
        <v>1876621.23</v>
      </c>
      <c r="F61" s="15">
        <v>2053037.8740000001</v>
      </c>
      <c r="G61" s="15">
        <v>2108450.7379999999</v>
      </c>
      <c r="H61" s="15">
        <v>2243092.423</v>
      </c>
      <c r="I61" s="15">
        <v>2491955.9840000002</v>
      </c>
      <c r="J61" s="15">
        <v>2513018.4789999998</v>
      </c>
      <c r="K61" s="15">
        <v>2737268.8870000001</v>
      </c>
      <c r="L61" s="15">
        <v>2840174.27</v>
      </c>
      <c r="M61" s="15">
        <v>3167511.71</v>
      </c>
      <c r="N61" s="15">
        <v>3566723.5</v>
      </c>
      <c r="O61" s="15">
        <v>3679289.4479999999</v>
      </c>
      <c r="P61" s="16"/>
      <c r="Q61" s="17" t="s">
        <v>6</v>
      </c>
    </row>
    <row r="62" spans="1:30">
      <c r="A62" s="20">
        <v>0.91280564420440913</v>
      </c>
      <c r="B62" s="20">
        <v>0.90286862498055664</v>
      </c>
      <c r="C62" s="20">
        <v>0.90622953024084063</v>
      </c>
      <c r="D62" s="20">
        <v>0.90309270855294888</v>
      </c>
      <c r="E62" s="20">
        <v>0.90333245976723153</v>
      </c>
      <c r="F62" s="20">
        <v>0.89650535980863333</v>
      </c>
      <c r="G62" s="20">
        <v>0.88251577790073865</v>
      </c>
      <c r="H62" s="20">
        <v>0.87781775422182295</v>
      </c>
      <c r="I62" s="20">
        <v>0.87564017529829008</v>
      </c>
      <c r="J62" s="20">
        <v>0.86630693470802667</v>
      </c>
      <c r="K62" s="20">
        <v>0.86757214061536703</v>
      </c>
      <c r="L62" s="20">
        <v>0.86225561319304067</v>
      </c>
      <c r="M62" s="20">
        <v>0.86572473217697732</v>
      </c>
      <c r="N62" s="20">
        <v>0.86921206473506263</v>
      </c>
      <c r="O62" s="20">
        <v>0.8664554470517617</v>
      </c>
      <c r="P62" s="16"/>
      <c r="Q62" s="21" t="s">
        <v>7</v>
      </c>
    </row>
    <row r="63" spans="1:30">
      <c r="A63" s="38" t="s">
        <v>18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40"/>
      <c r="P63" s="16"/>
      <c r="Q63" s="21"/>
    </row>
    <row r="64" spans="1:30">
      <c r="A64" s="41" t="s">
        <v>19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3"/>
      <c r="P64" s="44"/>
      <c r="Q64" s="10"/>
    </row>
    <row r="65" spans="1:17">
      <c r="A65" s="15">
        <v>49313.15</v>
      </c>
      <c r="B65" s="15">
        <v>59277.862999999998</v>
      </c>
      <c r="C65" s="15">
        <v>70130.364000000001</v>
      </c>
      <c r="D65" s="15">
        <v>86784.296000000002</v>
      </c>
      <c r="E65" s="15">
        <v>107792.15</v>
      </c>
      <c r="F65" s="15">
        <v>135829.77299999999</v>
      </c>
      <c r="G65" s="15">
        <v>171937.21599999999</v>
      </c>
      <c r="H65" s="15">
        <v>208558.41500000001</v>
      </c>
      <c r="I65" s="15">
        <v>225361.18599999999</v>
      </c>
      <c r="J65" s="15">
        <v>267097.40500000003</v>
      </c>
      <c r="K65" s="15">
        <v>293132.62400000001</v>
      </c>
      <c r="L65" s="15">
        <v>322151.24800000002</v>
      </c>
      <c r="M65" s="15">
        <v>347110.13400000002</v>
      </c>
      <c r="N65" s="15">
        <v>370688.592</v>
      </c>
      <c r="O65" s="15">
        <v>404916.924</v>
      </c>
      <c r="P65" s="16"/>
      <c r="Q65" s="17" t="s">
        <v>3</v>
      </c>
    </row>
    <row r="66" spans="1:17">
      <c r="A66" s="15">
        <v>50044.205000000002</v>
      </c>
      <c r="B66" s="15">
        <v>59441.358</v>
      </c>
      <c r="C66" s="15">
        <v>70148.532170000006</v>
      </c>
      <c r="D66" s="15">
        <v>89323.078999999998</v>
      </c>
      <c r="E66" s="15">
        <v>112402.39200000001</v>
      </c>
      <c r="F66" s="15">
        <v>140855.492</v>
      </c>
      <c r="G66" s="15">
        <v>176518.04</v>
      </c>
      <c r="H66" s="15">
        <v>211689.18299999999</v>
      </c>
      <c r="I66" s="15">
        <v>235267.807</v>
      </c>
      <c r="J66" s="15">
        <v>267748.20400000003</v>
      </c>
      <c r="K66" s="15">
        <v>296037.94099999999</v>
      </c>
      <c r="L66" s="15">
        <v>323480.08299999998</v>
      </c>
      <c r="M66" s="15">
        <v>338236.13199999998</v>
      </c>
      <c r="N66" s="15">
        <v>373631.41800000001</v>
      </c>
      <c r="O66" s="15">
        <v>410294.61200000002</v>
      </c>
      <c r="P66" s="16"/>
      <c r="Q66" s="17" t="s">
        <v>4</v>
      </c>
    </row>
    <row r="67" spans="1:17">
      <c r="A67" s="15">
        <v>52725.688000000002</v>
      </c>
      <c r="B67" s="15">
        <v>62011.5</v>
      </c>
      <c r="C67" s="15">
        <v>74078.077000000005</v>
      </c>
      <c r="D67" s="15">
        <v>95962.626999999993</v>
      </c>
      <c r="E67" s="15">
        <v>120476.14599999999</v>
      </c>
      <c r="F67" s="15">
        <v>150401.764</v>
      </c>
      <c r="G67" s="15">
        <v>187867.31599999999</v>
      </c>
      <c r="H67" s="15">
        <v>220638.66200000001</v>
      </c>
      <c r="I67" s="15">
        <v>245130.247</v>
      </c>
      <c r="J67" s="15">
        <v>276069.67099999997</v>
      </c>
      <c r="K67" s="15">
        <v>304641.75199999998</v>
      </c>
      <c r="L67" s="15">
        <v>330203.78700000001</v>
      </c>
      <c r="M67" s="15">
        <v>345622.54</v>
      </c>
      <c r="N67" s="15">
        <v>381034.17200000002</v>
      </c>
      <c r="O67" s="15">
        <v>419569.76899999997</v>
      </c>
      <c r="P67" s="16"/>
      <c r="Q67" s="17" t="s">
        <v>5</v>
      </c>
    </row>
    <row r="68" spans="1:17">
      <c r="A68" s="15">
        <v>55427.843000000001</v>
      </c>
      <c r="B68" s="15">
        <v>65726.723010000002</v>
      </c>
      <c r="C68" s="15">
        <v>80658.270109999998</v>
      </c>
      <c r="D68" s="15">
        <v>98778.668000000005</v>
      </c>
      <c r="E68" s="15">
        <v>125693.484</v>
      </c>
      <c r="F68" s="15">
        <v>159968.83199999999</v>
      </c>
      <c r="G68" s="15">
        <v>196150.42199999999</v>
      </c>
      <c r="H68" s="15">
        <v>225870.851</v>
      </c>
      <c r="I68" s="15">
        <v>256874.04399999999</v>
      </c>
      <c r="J68" s="15">
        <v>281266.52899999998</v>
      </c>
      <c r="K68" s="15">
        <v>312090.32500000001</v>
      </c>
      <c r="L68" s="15">
        <v>339035.179</v>
      </c>
      <c r="M68" s="15">
        <v>359054.745</v>
      </c>
      <c r="N68" s="15">
        <v>392763.30800000002</v>
      </c>
      <c r="O68" s="15">
        <v>421984.592</v>
      </c>
      <c r="P68" s="16"/>
      <c r="Q68" s="17" t="s">
        <v>6</v>
      </c>
    </row>
    <row r="69" spans="1:17">
      <c r="A69" s="20">
        <v>4.2520541661438337E-2</v>
      </c>
      <c r="B69" s="20">
        <v>4.8380692390811615E-2</v>
      </c>
      <c r="C69" s="20">
        <v>5.1986359653924036E-2</v>
      </c>
      <c r="D69" s="20">
        <v>5.73314653656583E-2</v>
      </c>
      <c r="E69" s="20">
        <v>6.0503953735210142E-2</v>
      </c>
      <c r="F69" s="20">
        <v>6.9854003721280991E-2</v>
      </c>
      <c r="G69" s="20">
        <v>8.2100965954314917E-2</v>
      </c>
      <c r="H69" s="20">
        <v>8.8392899523869514E-2</v>
      </c>
      <c r="I69" s="20">
        <v>9.0262121145772478E-2</v>
      </c>
      <c r="J69" s="20">
        <v>9.6960347331356139E-2</v>
      </c>
      <c r="K69" s="20">
        <v>9.8916431853483311E-2</v>
      </c>
      <c r="L69" s="20">
        <v>0.10292853831207242</v>
      </c>
      <c r="M69" s="20">
        <v>9.8134624718403299E-2</v>
      </c>
      <c r="N69" s="20">
        <v>9.571658859983212E-2</v>
      </c>
      <c r="O69" s="20">
        <v>9.9375396656837117E-2</v>
      </c>
      <c r="P69" s="16"/>
      <c r="Q69" s="21" t="s">
        <v>7</v>
      </c>
    </row>
    <row r="70" spans="1:17">
      <c r="A70" s="38" t="s">
        <v>20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44"/>
      <c r="Q70" s="10"/>
    </row>
    <row r="71" spans="1:17">
      <c r="A71" s="15">
        <v>105392.349</v>
      </c>
      <c r="B71" s="15">
        <v>117614.163</v>
      </c>
      <c r="C71" s="15">
        <v>128172.10400000001</v>
      </c>
      <c r="D71" s="15">
        <v>141051.193</v>
      </c>
      <c r="E71" s="15">
        <v>165719.065</v>
      </c>
      <c r="F71" s="15">
        <v>195876.764</v>
      </c>
      <c r="G71" s="15">
        <v>231687.69500000001</v>
      </c>
      <c r="H71" s="15">
        <v>269436.83299999998</v>
      </c>
      <c r="I71" s="15">
        <v>289720</v>
      </c>
      <c r="J71" s="15">
        <v>332631.39199999999</v>
      </c>
      <c r="K71" s="15">
        <v>360635.424</v>
      </c>
      <c r="L71" s="15">
        <v>391898.21899999998</v>
      </c>
      <c r="M71" s="15">
        <v>406788.66</v>
      </c>
      <c r="N71" s="15">
        <v>452029.24400000001</v>
      </c>
      <c r="O71" s="15">
        <v>488192.18099999998</v>
      </c>
      <c r="P71" s="16"/>
      <c r="Q71" s="17" t="s">
        <v>3</v>
      </c>
    </row>
    <row r="72" spans="1:17">
      <c r="A72" s="15">
        <v>105500.28200000001</v>
      </c>
      <c r="B72" s="15">
        <v>116624.226</v>
      </c>
      <c r="C72" s="15">
        <v>128269.07545999999</v>
      </c>
      <c r="D72" s="15">
        <v>143248.807</v>
      </c>
      <c r="E72" s="15">
        <v>170029.73800000001</v>
      </c>
      <c r="F72" s="15">
        <v>200250.45600000001</v>
      </c>
      <c r="G72" s="15">
        <v>237383.473</v>
      </c>
      <c r="H72" s="15">
        <v>272744.86599999998</v>
      </c>
      <c r="I72" s="15">
        <v>300031.27799999999</v>
      </c>
      <c r="J72" s="15">
        <v>334157.81900000002</v>
      </c>
      <c r="K72" s="15">
        <v>361246.52500000002</v>
      </c>
      <c r="L72" s="15">
        <v>395840.61099999998</v>
      </c>
      <c r="M72" s="15">
        <v>402386.32799999998</v>
      </c>
      <c r="N72" s="15">
        <v>456828.75799999997</v>
      </c>
      <c r="O72" s="15">
        <v>488962.897</v>
      </c>
      <c r="P72" s="16"/>
      <c r="Q72" s="17" t="s">
        <v>4</v>
      </c>
    </row>
    <row r="73" spans="1:17">
      <c r="A73" s="15">
        <v>109079.683</v>
      </c>
      <c r="B73" s="15">
        <v>119268.07399999999</v>
      </c>
      <c r="C73" s="15">
        <v>133099.11499999999</v>
      </c>
      <c r="D73" s="15">
        <v>149706.698</v>
      </c>
      <c r="E73" s="15">
        <v>178598.54199999999</v>
      </c>
      <c r="F73" s="15">
        <v>209057.769</v>
      </c>
      <c r="G73" s="15">
        <v>248813.89799999999</v>
      </c>
      <c r="H73" s="15">
        <v>280881.83</v>
      </c>
      <c r="I73" s="15">
        <v>310578.65299999999</v>
      </c>
      <c r="J73" s="15">
        <v>342450.70799999998</v>
      </c>
      <c r="K73" s="15">
        <v>370535.772</v>
      </c>
      <c r="L73" s="15">
        <v>401044.734</v>
      </c>
      <c r="M73" s="15">
        <v>408715.94799999997</v>
      </c>
      <c r="N73" s="15">
        <v>464366.63</v>
      </c>
      <c r="O73" s="15">
        <v>500247.55900000001</v>
      </c>
      <c r="P73" s="16"/>
      <c r="Q73" s="17" t="s">
        <v>5</v>
      </c>
    </row>
    <row r="74" spans="1:17">
      <c r="A74" s="15">
        <v>113662.541</v>
      </c>
      <c r="B74" s="15">
        <v>123066.38912000001</v>
      </c>
      <c r="C74" s="15">
        <v>134942.69537</v>
      </c>
      <c r="D74" s="15">
        <v>154798.75200000001</v>
      </c>
      <c r="E74" s="15">
        <v>184945.59400000001</v>
      </c>
      <c r="F74" s="15">
        <v>219232.304</v>
      </c>
      <c r="G74" s="15">
        <v>257059.239</v>
      </c>
      <c r="H74" s="15">
        <v>285799.71799999999</v>
      </c>
      <c r="I74" s="15">
        <v>321746.11200000002</v>
      </c>
      <c r="J74" s="15">
        <v>348625.12699999998</v>
      </c>
      <c r="K74" s="15">
        <v>376297.55300000001</v>
      </c>
      <c r="L74" s="15">
        <v>406357.61499999999</v>
      </c>
      <c r="M74" s="15">
        <v>439669.63</v>
      </c>
      <c r="N74" s="15">
        <v>476713.71</v>
      </c>
      <c r="O74" s="15">
        <v>503269.88099999999</v>
      </c>
      <c r="P74" s="16"/>
      <c r="Q74" s="17" t="s">
        <v>6</v>
      </c>
    </row>
    <row r="75" spans="1:17">
      <c r="A75" s="20">
        <v>8.7194315137528317E-2</v>
      </c>
      <c r="B75" s="20">
        <v>9.0587767699247201E-2</v>
      </c>
      <c r="C75" s="20">
        <v>8.6974088145054196E-2</v>
      </c>
      <c r="D75" s="20">
        <v>8.9845707262777921E-2</v>
      </c>
      <c r="E75" s="20">
        <v>8.902561458879571E-2</v>
      </c>
      <c r="F75" s="20">
        <v>9.5732737358743769E-2</v>
      </c>
      <c r="G75" s="20">
        <v>0.10759503657545587</v>
      </c>
      <c r="H75" s="20">
        <v>0.1118456217138184</v>
      </c>
      <c r="I75" s="20">
        <v>0.11305730266591389</v>
      </c>
      <c r="J75" s="20">
        <v>0.12018071799207272</v>
      </c>
      <c r="K75" s="20">
        <v>0.11926679001650251</v>
      </c>
      <c r="L75" s="20">
        <v>0.12336712510865981</v>
      </c>
      <c r="M75" s="20">
        <v>0.12016778706024128</v>
      </c>
      <c r="N75" s="20">
        <v>0.11617533799763617</v>
      </c>
      <c r="O75" s="20">
        <v>0.11851770182598093</v>
      </c>
      <c r="P75" s="27"/>
      <c r="Q75" s="21" t="s">
        <v>7</v>
      </c>
    </row>
    <row r="76" spans="1:17">
      <c r="A76" s="28" t="s">
        <v>21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0"/>
      <c r="P76" s="16"/>
      <c r="Q76" s="45"/>
    </row>
    <row r="77" spans="1:17">
      <c r="A77" s="28" t="s">
        <v>22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  <c r="P77" s="16"/>
      <c r="Q77" s="17"/>
    </row>
    <row r="78" spans="1:17">
      <c r="A78" s="15">
        <v>13918.282999999999</v>
      </c>
      <c r="B78" s="15">
        <v>15510.326999999999</v>
      </c>
      <c r="C78" s="15">
        <v>14581.465</v>
      </c>
      <c r="D78" s="15">
        <v>18222.373</v>
      </c>
      <c r="E78" s="15">
        <v>22973.623</v>
      </c>
      <c r="F78" s="15">
        <v>25088.082999999999</v>
      </c>
      <c r="G78" s="15">
        <v>27777.634999999998</v>
      </c>
      <c r="H78" s="15">
        <v>28530.638999999999</v>
      </c>
      <c r="I78" s="15">
        <v>28786.620999999999</v>
      </c>
      <c r="J78" s="15">
        <v>29371.016</v>
      </c>
      <c r="K78" s="15">
        <v>29896.918000000001</v>
      </c>
      <c r="L78" s="15">
        <v>31966.346000000001</v>
      </c>
      <c r="M78" s="15">
        <v>33778.714</v>
      </c>
      <c r="N78" s="15">
        <v>31972.394</v>
      </c>
      <c r="O78" s="15">
        <v>35924.413</v>
      </c>
      <c r="P78" s="16"/>
      <c r="Q78" s="17" t="s">
        <v>3</v>
      </c>
    </row>
    <row r="79" spans="1:17">
      <c r="A79" s="15">
        <v>14418.885</v>
      </c>
      <c r="B79" s="15">
        <v>13821.398999999999</v>
      </c>
      <c r="C79" s="15">
        <v>15437.98489</v>
      </c>
      <c r="D79" s="15">
        <v>20267.449000000001</v>
      </c>
      <c r="E79" s="15">
        <v>23588.749</v>
      </c>
      <c r="F79" s="15">
        <v>26052.625</v>
      </c>
      <c r="G79" s="15">
        <v>27879.659</v>
      </c>
      <c r="H79" s="15">
        <v>28679.713</v>
      </c>
      <c r="I79" s="15">
        <v>28613.237000000001</v>
      </c>
      <c r="J79" s="15">
        <v>29726.577000000001</v>
      </c>
      <c r="K79" s="15">
        <v>30754.352999999999</v>
      </c>
      <c r="L79" s="15">
        <v>32621.752</v>
      </c>
      <c r="M79" s="15">
        <v>31953.726999999999</v>
      </c>
      <c r="N79" s="15">
        <v>33604.531999999999</v>
      </c>
      <c r="O79" s="15">
        <v>36366.870000000003</v>
      </c>
      <c r="P79" s="16"/>
      <c r="Q79" s="17" t="s">
        <v>4</v>
      </c>
    </row>
    <row r="80" spans="1:17">
      <c r="A80" s="15">
        <v>15590.295</v>
      </c>
      <c r="B80" s="15">
        <v>13210.643</v>
      </c>
      <c r="C80" s="15">
        <v>15899.415000000001</v>
      </c>
      <c r="D80" s="15">
        <v>22119.314999999999</v>
      </c>
      <c r="E80" s="15">
        <v>24392.787</v>
      </c>
      <c r="F80" s="15">
        <v>27157.938999999998</v>
      </c>
      <c r="G80" s="15">
        <v>28470.6</v>
      </c>
      <c r="H80" s="15">
        <v>28496.034</v>
      </c>
      <c r="I80" s="15">
        <v>28940.26</v>
      </c>
      <c r="J80" s="15">
        <v>29956.535</v>
      </c>
      <c r="K80" s="15">
        <v>31290.576000000001</v>
      </c>
      <c r="L80" s="15">
        <v>33023.889000000003</v>
      </c>
      <c r="M80" s="15">
        <v>31386.168000000001</v>
      </c>
      <c r="N80" s="15">
        <v>34827.534</v>
      </c>
      <c r="O80" s="15">
        <v>37620.235999999997</v>
      </c>
      <c r="P80" s="16"/>
      <c r="Q80" s="17" t="s">
        <v>5</v>
      </c>
    </row>
    <row r="81" spans="1:17">
      <c r="A81" s="26">
        <v>16202.496999999999</v>
      </c>
      <c r="B81" s="26">
        <v>13853.950490000001</v>
      </c>
      <c r="C81" s="26">
        <v>16821.14085</v>
      </c>
      <c r="D81" s="26">
        <v>23083.519</v>
      </c>
      <c r="E81" s="26">
        <v>25218.496999999999</v>
      </c>
      <c r="F81" s="26">
        <v>27926.894</v>
      </c>
      <c r="G81" s="26">
        <v>29450.491999999998</v>
      </c>
      <c r="H81" s="26">
        <v>28647.455999999998</v>
      </c>
      <c r="I81" s="26">
        <v>29532.762999999999</v>
      </c>
      <c r="J81" s="26">
        <v>30283.151000000002</v>
      </c>
      <c r="K81" s="26">
        <v>31980.072</v>
      </c>
      <c r="L81" s="26">
        <v>32565.768</v>
      </c>
      <c r="M81" s="26">
        <v>30473.172999999999</v>
      </c>
      <c r="N81" s="26">
        <v>35010.137000000002</v>
      </c>
      <c r="O81" s="26">
        <v>41421.161</v>
      </c>
      <c r="P81" s="16"/>
      <c r="Q81" s="17" t="s">
        <v>23</v>
      </c>
    </row>
    <row r="82" spans="1:17">
      <c r="A82" s="46">
        <v>60129.959999999992</v>
      </c>
      <c r="B82" s="46">
        <v>56396.319490000002</v>
      </c>
      <c r="C82" s="46">
        <v>62740.005739999993</v>
      </c>
      <c r="D82" s="46">
        <v>83692.656000000003</v>
      </c>
      <c r="E82" s="46">
        <v>96173.656000000003</v>
      </c>
      <c r="F82" s="46">
        <v>106225.541</v>
      </c>
      <c r="G82" s="46">
        <v>113578.386</v>
      </c>
      <c r="H82" s="46">
        <v>114353.842</v>
      </c>
      <c r="I82" s="46">
        <v>115872.88099999999</v>
      </c>
      <c r="J82" s="46">
        <v>119337.27899999999</v>
      </c>
      <c r="K82" s="46">
        <v>123921.91900000001</v>
      </c>
      <c r="L82" s="46">
        <v>130177.75499999999</v>
      </c>
      <c r="M82" s="46">
        <v>127591.78199999999</v>
      </c>
      <c r="N82" s="46">
        <v>135414.59700000001</v>
      </c>
      <c r="O82" s="46">
        <v>151332.68</v>
      </c>
      <c r="P82" s="16"/>
      <c r="Q82" s="17" t="s">
        <v>6</v>
      </c>
    </row>
    <row r="83" spans="1:17">
      <c r="A83" s="47" t="e">
        <v>#REF!</v>
      </c>
      <c r="B83" s="47">
        <v>-6.2092848722999139E-2</v>
      </c>
      <c r="C83" s="47">
        <v>0.11248404696205094</v>
      </c>
      <c r="D83" s="47">
        <v>0.33395996721501109</v>
      </c>
      <c r="E83" s="47">
        <v>0.14912897494853072</v>
      </c>
      <c r="F83" s="47">
        <v>0.10451807093618237</v>
      </c>
      <c r="G83" s="47">
        <v>6.9219181477268243E-2</v>
      </c>
      <c r="H83" s="47">
        <v>6.8274962104146741E-3</v>
      </c>
      <c r="I83" s="47">
        <v>1.3283672620286735E-2</v>
      </c>
      <c r="J83" s="47">
        <v>2.9898264115828743E-2</v>
      </c>
      <c r="K83" s="47">
        <v>3.8417500704034158E-2</v>
      </c>
      <c r="L83" s="47">
        <v>5.0482078154389987E-2</v>
      </c>
      <c r="M83" s="47">
        <v>-1.9864937753765965E-2</v>
      </c>
      <c r="N83" s="47">
        <v>6.1311276301478479E-2</v>
      </c>
      <c r="O83" s="47">
        <v>0.11755071722437704</v>
      </c>
      <c r="P83" s="16"/>
      <c r="Q83" s="48" t="s">
        <v>24</v>
      </c>
    </row>
    <row r="84" spans="1:17">
      <c r="A84" s="28" t="s">
        <v>25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0"/>
      <c r="P84" s="16"/>
      <c r="Q84" s="17"/>
    </row>
    <row r="85" spans="1:17">
      <c r="A85" s="15">
        <v>3889.3879999999999</v>
      </c>
      <c r="B85" s="15">
        <v>4228.2449999999999</v>
      </c>
      <c r="C85" s="15">
        <v>5207.1090000000004</v>
      </c>
      <c r="D85" s="15">
        <v>6205.0029999999997</v>
      </c>
      <c r="E85" s="15">
        <v>7161.5169999999998</v>
      </c>
      <c r="F85" s="15">
        <v>9036.7739999999994</v>
      </c>
      <c r="G85" s="15">
        <v>9977.3799999999992</v>
      </c>
      <c r="H85" s="15">
        <v>11272.518</v>
      </c>
      <c r="I85" s="15">
        <v>12087.342000000001</v>
      </c>
      <c r="J85" s="15">
        <v>12603.722</v>
      </c>
      <c r="K85" s="15">
        <v>13469.846</v>
      </c>
      <c r="L85" s="15">
        <v>12149.207</v>
      </c>
      <c r="M85" s="15">
        <v>12335.243</v>
      </c>
      <c r="N85" s="15">
        <v>12615.438</v>
      </c>
      <c r="O85" s="15">
        <v>12366.696</v>
      </c>
      <c r="P85" s="16"/>
      <c r="Q85" s="17" t="s">
        <v>3</v>
      </c>
    </row>
    <row r="86" spans="1:17">
      <c r="A86" s="15">
        <v>4138.9709999999995</v>
      </c>
      <c r="B86" s="15">
        <v>4655.1679999999997</v>
      </c>
      <c r="C86" s="15">
        <v>5398.80411</v>
      </c>
      <c r="D86" s="15">
        <v>6644.8580000000002</v>
      </c>
      <c r="E86" s="15">
        <v>7667.4250000000002</v>
      </c>
      <c r="F86" s="15">
        <v>9241.3580000000002</v>
      </c>
      <c r="G86" s="15">
        <v>10432.748</v>
      </c>
      <c r="H86" s="15">
        <v>11586.742</v>
      </c>
      <c r="I86" s="15">
        <v>11814.111999999999</v>
      </c>
      <c r="J86" s="15">
        <v>12705.050999999999</v>
      </c>
      <c r="K86" s="15">
        <v>12490.444</v>
      </c>
      <c r="L86" s="15">
        <v>12431.825000000001</v>
      </c>
      <c r="M86" s="15">
        <v>10929.923000000001</v>
      </c>
      <c r="N86" s="15">
        <v>11839.017</v>
      </c>
      <c r="O86" s="15">
        <v>11682.73</v>
      </c>
      <c r="P86" s="16"/>
      <c r="Q86" s="17" t="s">
        <v>4</v>
      </c>
    </row>
    <row r="87" spans="1:17">
      <c r="A87" s="15">
        <v>4347.6450000000004</v>
      </c>
      <c r="B87" s="15">
        <v>5270.9250000000002</v>
      </c>
      <c r="C87" s="15">
        <v>5789.5959999999995</v>
      </c>
      <c r="D87" s="15">
        <v>6896.5619999999999</v>
      </c>
      <c r="E87" s="15">
        <v>7932.6580000000004</v>
      </c>
      <c r="F87" s="15">
        <v>9418.8410000000003</v>
      </c>
      <c r="G87" s="15">
        <v>11236.884</v>
      </c>
      <c r="H87" s="15">
        <v>11588.334999999999</v>
      </c>
      <c r="I87" s="15">
        <v>12304.843000000001</v>
      </c>
      <c r="J87" s="15">
        <v>13180.481</v>
      </c>
      <c r="K87" s="15">
        <v>12716.322</v>
      </c>
      <c r="L87" s="15">
        <v>12973.221</v>
      </c>
      <c r="M87" s="15">
        <v>10853.894</v>
      </c>
      <c r="N87" s="15">
        <v>11949.79</v>
      </c>
      <c r="O87" s="15">
        <v>12098.358</v>
      </c>
      <c r="P87" s="16"/>
      <c r="Q87" s="17" t="s">
        <v>5</v>
      </c>
    </row>
    <row r="88" spans="1:17">
      <c r="A88" s="26">
        <v>4594.34</v>
      </c>
      <c r="B88" s="26">
        <v>5388.79295</v>
      </c>
      <c r="C88" s="26">
        <v>6425.3559800000003</v>
      </c>
      <c r="D88" s="26">
        <v>6325.4650000000001</v>
      </c>
      <c r="E88" s="26">
        <v>8666.9120000000003</v>
      </c>
      <c r="F88" s="26">
        <v>9549.0910000000003</v>
      </c>
      <c r="G88" s="26">
        <v>11043.348</v>
      </c>
      <c r="H88" s="26">
        <v>11965.357</v>
      </c>
      <c r="I88" s="26">
        <v>12424.967000000001</v>
      </c>
      <c r="J88" s="26">
        <v>13267.844999999999</v>
      </c>
      <c r="K88" s="26">
        <v>12510.210999999999</v>
      </c>
      <c r="L88" s="26">
        <v>13025.728999999999</v>
      </c>
      <c r="M88" s="26">
        <v>11579.837</v>
      </c>
      <c r="N88" s="26">
        <v>12223.655000000001</v>
      </c>
      <c r="O88" s="26">
        <v>12197.358</v>
      </c>
      <c r="P88" s="16"/>
      <c r="Q88" s="17" t="s">
        <v>23</v>
      </c>
    </row>
    <row r="89" spans="1:17">
      <c r="A89" s="46">
        <v>16970.344000000001</v>
      </c>
      <c r="B89" s="46">
        <v>19543.130949999999</v>
      </c>
      <c r="C89" s="46">
        <v>22820.865089999999</v>
      </c>
      <c r="D89" s="46">
        <v>26071.888000000003</v>
      </c>
      <c r="E89" s="46">
        <v>31428.511999999999</v>
      </c>
      <c r="F89" s="46">
        <v>37246.063999999998</v>
      </c>
      <c r="G89" s="46">
        <v>42690.359999999993</v>
      </c>
      <c r="H89" s="46">
        <v>46412.952000000005</v>
      </c>
      <c r="I89" s="46">
        <v>48631.263999999996</v>
      </c>
      <c r="J89" s="46">
        <v>51757.099000000002</v>
      </c>
      <c r="K89" s="46">
        <v>51186.823000000004</v>
      </c>
      <c r="L89" s="46">
        <v>50579.981999999996</v>
      </c>
      <c r="M89" s="46">
        <v>45698.896999999997</v>
      </c>
      <c r="N89" s="46">
        <v>48627.9</v>
      </c>
      <c r="O89" s="46">
        <v>48345.142</v>
      </c>
      <c r="P89" s="16"/>
      <c r="Q89" s="17" t="s">
        <v>6</v>
      </c>
    </row>
    <row r="90" spans="1:17">
      <c r="A90" s="28" t="s">
        <v>26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0"/>
      <c r="P90" s="16"/>
      <c r="Q90" s="17"/>
    </row>
    <row r="91" spans="1:17">
      <c r="A91" s="15">
        <v>264.661</v>
      </c>
      <c r="B91" s="15">
        <v>133.79400000000001</v>
      </c>
      <c r="C91" s="15">
        <v>7282.5860000000002</v>
      </c>
      <c r="D91" s="15">
        <v>1863.0350000000001</v>
      </c>
      <c r="E91" s="15">
        <v>2551.6309999999999</v>
      </c>
      <c r="F91" s="15">
        <v>2683.2629999999999</v>
      </c>
      <c r="G91" s="15">
        <v>3559.0889999999999</v>
      </c>
      <c r="H91" s="15">
        <v>3751.0839999999998</v>
      </c>
      <c r="I91" s="15">
        <v>4744.0519999999997</v>
      </c>
      <c r="J91" s="15">
        <v>2984.511</v>
      </c>
      <c r="K91" s="15">
        <v>2006.123</v>
      </c>
      <c r="L91" s="15">
        <v>1001.497</v>
      </c>
      <c r="M91" s="15">
        <v>1263.402</v>
      </c>
      <c r="N91" s="15">
        <v>348.20499999999998</v>
      </c>
      <c r="O91" s="15">
        <v>427.12400000000002</v>
      </c>
      <c r="P91" s="16"/>
      <c r="Q91" s="17" t="s">
        <v>3</v>
      </c>
    </row>
    <row r="92" spans="1:17">
      <c r="A92" s="15">
        <v>101.499</v>
      </c>
      <c r="B92" s="15">
        <v>140.96600000000001</v>
      </c>
      <c r="C92" s="15">
        <v>8290.4064299999991</v>
      </c>
      <c r="D92" s="15">
        <v>2179.84</v>
      </c>
      <c r="E92" s="15">
        <v>3135.0219999999999</v>
      </c>
      <c r="F92" s="15">
        <v>3533.5360000000001</v>
      </c>
      <c r="G92" s="15">
        <v>3630.2060000000001</v>
      </c>
      <c r="H92" s="15">
        <v>4680.616</v>
      </c>
      <c r="I92" s="15">
        <v>4340.951</v>
      </c>
      <c r="J92" s="15">
        <v>2932.864</v>
      </c>
      <c r="K92" s="15">
        <v>2961.7669999999998</v>
      </c>
      <c r="L92" s="15">
        <v>1805.0029999999999</v>
      </c>
      <c r="M92" s="15">
        <v>1110.502</v>
      </c>
      <c r="N92" s="15">
        <v>326.19099999999997</v>
      </c>
      <c r="O92" s="15">
        <v>406.25799999999998</v>
      </c>
      <c r="P92" s="16"/>
      <c r="Q92" s="17" t="s">
        <v>4</v>
      </c>
    </row>
    <row r="93" spans="1:17">
      <c r="A93" s="15">
        <v>226.63900000000001</v>
      </c>
      <c r="B93" s="15">
        <v>171.518</v>
      </c>
      <c r="C93" s="15">
        <v>7305.0929999999998</v>
      </c>
      <c r="D93" s="15">
        <v>1775.5309999999999</v>
      </c>
      <c r="E93" s="15">
        <v>2510.9769999999999</v>
      </c>
      <c r="F93" s="15">
        <v>2972.5430000000001</v>
      </c>
      <c r="G93" s="15">
        <v>3597.5880000000002</v>
      </c>
      <c r="H93" s="15">
        <v>3667.75</v>
      </c>
      <c r="I93" s="15">
        <v>2779.6309999999999</v>
      </c>
      <c r="J93" s="15">
        <v>1861.4280000000001</v>
      </c>
      <c r="K93" s="15">
        <v>717.46500000000003</v>
      </c>
      <c r="L93" s="15">
        <v>1402.864</v>
      </c>
      <c r="M93" s="15">
        <v>819.88599999999997</v>
      </c>
      <c r="N93" s="15">
        <v>213.90600000000001</v>
      </c>
      <c r="O93" s="15">
        <v>614.46</v>
      </c>
      <c r="P93" s="16"/>
      <c r="Q93" s="17" t="s">
        <v>5</v>
      </c>
    </row>
    <row r="94" spans="1:17">
      <c r="A94" s="26">
        <v>197.47200000000001</v>
      </c>
      <c r="B94" s="26">
        <v>2669.29</v>
      </c>
      <c r="C94" s="26">
        <v>7264.9049699999996</v>
      </c>
      <c r="D94" s="26">
        <v>1583.16</v>
      </c>
      <c r="E94" s="26">
        <v>1906.855</v>
      </c>
      <c r="F94" s="26">
        <v>2501.8539999999998</v>
      </c>
      <c r="G94" s="26">
        <v>3392.201</v>
      </c>
      <c r="H94" s="26">
        <v>3115.2550000000001</v>
      </c>
      <c r="I94" s="26">
        <v>2470.556</v>
      </c>
      <c r="J94" s="26">
        <v>1553.2349999999999</v>
      </c>
      <c r="K94" s="26">
        <v>1437.521</v>
      </c>
      <c r="L94" s="26">
        <v>35.279000000000003</v>
      </c>
      <c r="M94" s="26">
        <v>436.94200000000001</v>
      </c>
      <c r="N94" s="26">
        <v>401.04199999999997</v>
      </c>
      <c r="O94" s="26">
        <v>674.65899999999999</v>
      </c>
      <c r="P94" s="16"/>
      <c r="Q94" s="17" t="s">
        <v>23</v>
      </c>
    </row>
    <row r="95" spans="1:17">
      <c r="A95" s="46">
        <v>790.27099999999996</v>
      </c>
      <c r="B95" s="46">
        <v>3115.5680000000002</v>
      </c>
      <c r="C95" s="46">
        <v>30142.990399999999</v>
      </c>
      <c r="D95" s="46">
        <v>7401.5659999999998</v>
      </c>
      <c r="E95" s="46">
        <v>10104.485000000001</v>
      </c>
      <c r="F95" s="46">
        <v>11691.196</v>
      </c>
      <c r="G95" s="46">
        <v>14179.083999999999</v>
      </c>
      <c r="H95" s="46">
        <v>15214.705000000002</v>
      </c>
      <c r="I95" s="46">
        <v>14335.19</v>
      </c>
      <c r="J95" s="46">
        <v>9332.0380000000005</v>
      </c>
      <c r="K95" s="46">
        <v>7122.8759999999993</v>
      </c>
      <c r="L95" s="46">
        <v>4244.643</v>
      </c>
      <c r="M95" s="46">
        <v>3630.732</v>
      </c>
      <c r="N95" s="46">
        <v>1289.3439999999998</v>
      </c>
      <c r="O95" s="46">
        <v>2122.5010000000002</v>
      </c>
      <c r="P95" s="16"/>
      <c r="Q95" s="17" t="s">
        <v>6</v>
      </c>
    </row>
    <row r="96" spans="1:17">
      <c r="A96" s="28" t="s">
        <v>27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0"/>
      <c r="P96" s="16"/>
      <c r="Q96" s="17"/>
    </row>
    <row r="97" spans="1:17">
      <c r="A97" s="15">
        <v>18072.331999999999</v>
      </c>
      <c r="B97" s="15">
        <v>19872.366000000002</v>
      </c>
      <c r="C97" s="15">
        <v>27071.16</v>
      </c>
      <c r="D97" s="15">
        <v>26290.411</v>
      </c>
      <c r="E97" s="15">
        <v>32686.771000000001</v>
      </c>
      <c r="F97" s="15">
        <v>36808.119999999995</v>
      </c>
      <c r="G97" s="15">
        <v>41314.103999999999</v>
      </c>
      <c r="H97" s="15">
        <v>43554.241000000002</v>
      </c>
      <c r="I97" s="15">
        <v>45618.014999999999</v>
      </c>
      <c r="J97" s="15">
        <v>44959.248999999996</v>
      </c>
      <c r="K97" s="15">
        <v>45372.887000000002</v>
      </c>
      <c r="L97" s="15">
        <v>45117.05</v>
      </c>
      <c r="M97" s="15">
        <v>47377.359000000004</v>
      </c>
      <c r="N97" s="15">
        <v>44936.037000000004</v>
      </c>
      <c r="O97" s="15">
        <v>48718.233</v>
      </c>
      <c r="P97" s="16"/>
      <c r="Q97" s="17" t="s">
        <v>3</v>
      </c>
    </row>
    <row r="98" spans="1:17">
      <c r="A98" s="15">
        <v>18659.355</v>
      </c>
      <c r="B98" s="15">
        <v>18617.532999999999</v>
      </c>
      <c r="C98" s="15">
        <v>29127.19543</v>
      </c>
      <c r="D98" s="15">
        <v>29092.147000000001</v>
      </c>
      <c r="E98" s="15">
        <v>34391.195999999996</v>
      </c>
      <c r="F98" s="15">
        <v>38827.519</v>
      </c>
      <c r="G98" s="15">
        <v>41942.612999999998</v>
      </c>
      <c r="H98" s="15">
        <v>44947.071000000004</v>
      </c>
      <c r="I98" s="15">
        <v>44768.3</v>
      </c>
      <c r="J98" s="15">
        <v>45364.491999999998</v>
      </c>
      <c r="K98" s="15">
        <v>46206.563999999998</v>
      </c>
      <c r="L98" s="15">
        <v>46858.58</v>
      </c>
      <c r="M98" s="15">
        <v>43994.152000000002</v>
      </c>
      <c r="N98" s="15">
        <v>45769.74</v>
      </c>
      <c r="O98" s="15">
        <v>48455.858000000007</v>
      </c>
      <c r="P98" s="16"/>
      <c r="Q98" s="17" t="s">
        <v>4</v>
      </c>
    </row>
    <row r="99" spans="1:17">
      <c r="A99" s="15">
        <v>20164.579000000002</v>
      </c>
      <c r="B99" s="15">
        <v>18653.085999999999</v>
      </c>
      <c r="C99" s="15">
        <v>28994.103999999999</v>
      </c>
      <c r="D99" s="15">
        <v>30791.407999999999</v>
      </c>
      <c r="E99" s="15">
        <v>34836.421999999999</v>
      </c>
      <c r="F99" s="15">
        <v>39549.322999999997</v>
      </c>
      <c r="G99" s="15">
        <v>43305.072</v>
      </c>
      <c r="H99" s="15">
        <v>43752.118999999999</v>
      </c>
      <c r="I99" s="15">
        <v>44024.734000000004</v>
      </c>
      <c r="J99" s="15">
        <v>44998.444000000003</v>
      </c>
      <c r="K99" s="15">
        <v>44724.362999999998</v>
      </c>
      <c r="L99" s="15">
        <v>47399.974000000002</v>
      </c>
      <c r="M99" s="15">
        <v>43059.948000000004</v>
      </c>
      <c r="N99" s="15">
        <v>46991.23</v>
      </c>
      <c r="O99" s="15">
        <v>50333.053999999996</v>
      </c>
      <c r="P99" s="16"/>
      <c r="Q99" s="17" t="s">
        <v>5</v>
      </c>
    </row>
    <row r="100" spans="1:17">
      <c r="A100" s="26">
        <v>20994.309000000001</v>
      </c>
      <c r="B100" s="26">
        <v>21912.033440000003</v>
      </c>
      <c r="C100" s="26">
        <v>30511.4018</v>
      </c>
      <c r="D100" s="26">
        <v>30992.144</v>
      </c>
      <c r="E100" s="26">
        <v>35792.264000000003</v>
      </c>
      <c r="F100" s="26">
        <v>39977.839</v>
      </c>
      <c r="G100" s="26">
        <v>43886.040999999997</v>
      </c>
      <c r="H100" s="26">
        <v>43728.067999999992</v>
      </c>
      <c r="I100" s="26">
        <v>44428.285999999993</v>
      </c>
      <c r="J100" s="26">
        <v>45104.231</v>
      </c>
      <c r="K100" s="26">
        <v>45927.803999999996</v>
      </c>
      <c r="L100" s="26">
        <v>45626.776000000005</v>
      </c>
      <c r="M100" s="26">
        <v>42489.951999999997</v>
      </c>
      <c r="N100" s="26">
        <v>47634.834000000003</v>
      </c>
      <c r="O100" s="26">
        <v>54293.178</v>
      </c>
      <c r="P100" s="16"/>
      <c r="Q100" s="17" t="s">
        <v>23</v>
      </c>
    </row>
    <row r="101" spans="1:17">
      <c r="A101" s="46">
        <v>77890.574999999983</v>
      </c>
      <c r="B101" s="46">
        <v>79055.01844</v>
      </c>
      <c r="C101" s="46">
        <v>115703.86122999999</v>
      </c>
      <c r="D101" s="46">
        <v>117166.11000000002</v>
      </c>
      <c r="E101" s="46">
        <v>137706.65299999999</v>
      </c>
      <c r="F101" s="46">
        <v>155162.80099999998</v>
      </c>
      <c r="G101" s="46">
        <v>170447.83</v>
      </c>
      <c r="H101" s="46">
        <v>175981.49900000001</v>
      </c>
      <c r="I101" s="46">
        <v>178839.33499999999</v>
      </c>
      <c r="J101" s="46">
        <v>180426.416</v>
      </c>
      <c r="K101" s="46">
        <v>182231.61800000002</v>
      </c>
      <c r="L101" s="46">
        <v>185002.38</v>
      </c>
      <c r="M101" s="46">
        <v>176921.41099999999</v>
      </c>
      <c r="N101" s="46">
        <v>185331.84100000001</v>
      </c>
      <c r="O101" s="46">
        <v>201800.32299999997</v>
      </c>
      <c r="P101" s="16"/>
      <c r="Q101" s="17" t="s">
        <v>6</v>
      </c>
    </row>
    <row r="102" spans="1:17">
      <c r="A102" s="31" t="s">
        <v>28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/>
      <c r="P102" s="16"/>
      <c r="Q102" s="17"/>
    </row>
    <row r="103" spans="1:17">
      <c r="A103" s="34" t="s">
        <v>29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6"/>
      <c r="P103" s="16"/>
      <c r="Q103" s="17"/>
    </row>
    <row r="104" spans="1:17">
      <c r="A104" s="15">
        <v>4489.8429999999998</v>
      </c>
      <c r="B104" s="15">
        <v>5627.9459999999999</v>
      </c>
      <c r="C104" s="15">
        <v>3695.422</v>
      </c>
      <c r="D104" s="15">
        <v>5277.7150000000001</v>
      </c>
      <c r="E104" s="15">
        <v>8055.4319999999998</v>
      </c>
      <c r="F104" s="15">
        <v>7882.9979999999996</v>
      </c>
      <c r="G104" s="15">
        <v>8283.1579999999994</v>
      </c>
      <c r="H104" s="15">
        <v>7555.6710000000003</v>
      </c>
      <c r="I104" s="15">
        <v>6587.0469999999996</v>
      </c>
      <c r="J104" s="15">
        <v>6283.1859999999997</v>
      </c>
      <c r="K104" s="15">
        <v>6201.1769999999997</v>
      </c>
      <c r="L104" s="15">
        <v>6714.509</v>
      </c>
      <c r="M104" s="15">
        <v>5696.6850000000004</v>
      </c>
      <c r="N104" s="15">
        <v>3839.752</v>
      </c>
      <c r="O104" s="15">
        <v>4173.9040000000005</v>
      </c>
      <c r="P104" s="16"/>
      <c r="Q104" s="17" t="s">
        <v>3</v>
      </c>
    </row>
    <row r="105" spans="1:17">
      <c r="A105" s="15">
        <v>4770.9859999999999</v>
      </c>
      <c r="B105" s="15">
        <v>3944.8310000000001</v>
      </c>
      <c r="C105" s="15">
        <v>3747.8568100000002</v>
      </c>
      <c r="D105" s="15">
        <v>6323.277</v>
      </c>
      <c r="E105" s="15">
        <v>8123.5349999999999</v>
      </c>
      <c r="F105" s="15">
        <v>8121.3159999999998</v>
      </c>
      <c r="G105" s="15">
        <v>7299.9620000000004</v>
      </c>
      <c r="H105" s="15">
        <v>7560.8</v>
      </c>
      <c r="I105" s="15">
        <v>6490.3059999999996</v>
      </c>
      <c r="J105" s="15">
        <v>6383.43</v>
      </c>
      <c r="K105" s="15">
        <v>6387.6719999999996</v>
      </c>
      <c r="L105" s="15">
        <v>6852.0619999999999</v>
      </c>
      <c r="M105" s="15">
        <v>4871.7560000000003</v>
      </c>
      <c r="N105" s="15">
        <v>3887.6640000000002</v>
      </c>
      <c r="O105" s="15">
        <v>4354.8620000000001</v>
      </c>
      <c r="P105" s="16"/>
      <c r="Q105" s="17" t="s">
        <v>4</v>
      </c>
    </row>
    <row r="106" spans="1:17">
      <c r="A106" s="15">
        <v>5491.5010000000002</v>
      </c>
      <c r="B106" s="15">
        <v>3427.4639999999999</v>
      </c>
      <c r="C106" s="15">
        <v>3787.0889999999999</v>
      </c>
      <c r="D106" s="15">
        <v>7439.5559999999996</v>
      </c>
      <c r="E106" s="15">
        <v>8188.8339999999998</v>
      </c>
      <c r="F106" s="15">
        <v>8641.2379999999994</v>
      </c>
      <c r="G106" s="15">
        <v>7177.058</v>
      </c>
      <c r="H106" s="15">
        <v>7401.9889999999996</v>
      </c>
      <c r="I106" s="15">
        <v>6589.0429999999997</v>
      </c>
      <c r="J106" s="15">
        <v>6246.3670000000002</v>
      </c>
      <c r="K106" s="15">
        <v>6286.1530000000002</v>
      </c>
      <c r="L106" s="15">
        <v>6927.7129999999997</v>
      </c>
      <c r="M106" s="15">
        <v>4131.0410000000002</v>
      </c>
      <c r="N106" s="15">
        <v>4086.73</v>
      </c>
      <c r="O106" s="15">
        <v>4531.9359999999997</v>
      </c>
      <c r="P106" s="16"/>
      <c r="Q106" s="17" t="s">
        <v>5</v>
      </c>
    </row>
    <row r="107" spans="1:17">
      <c r="A107" s="15">
        <v>6198.3019999999997</v>
      </c>
      <c r="B107" s="15">
        <v>3588.4448600000001</v>
      </c>
      <c r="C107" s="15">
        <v>4297.9479800000008</v>
      </c>
      <c r="D107" s="15">
        <v>8161.0519999999997</v>
      </c>
      <c r="E107" s="15">
        <v>8224.8880000000008</v>
      </c>
      <c r="F107" s="15">
        <v>8782.8449999999993</v>
      </c>
      <c r="G107" s="15">
        <v>7685.9579999999996</v>
      </c>
      <c r="H107" s="15">
        <v>6822.951</v>
      </c>
      <c r="I107" s="15">
        <v>6528.6970000000001</v>
      </c>
      <c r="J107" s="15">
        <v>6263.29</v>
      </c>
      <c r="K107" s="15">
        <v>6509.4089999999997</v>
      </c>
      <c r="L107" s="15">
        <v>6995.6319999999996</v>
      </c>
      <c r="M107" s="15">
        <v>3870.4949999999999</v>
      </c>
      <c r="N107" s="15">
        <v>4209.9650000000001</v>
      </c>
      <c r="O107" s="15">
        <v>5273.6239999999998</v>
      </c>
      <c r="P107" s="16"/>
      <c r="Q107" s="17" t="s">
        <v>23</v>
      </c>
    </row>
    <row r="108" spans="1:17">
      <c r="A108" s="46">
        <v>20950.631999999998</v>
      </c>
      <c r="B108" s="46">
        <v>16588.685860000001</v>
      </c>
      <c r="C108" s="46">
        <v>15528.315790000001</v>
      </c>
      <c r="D108" s="46">
        <v>27201.599999999999</v>
      </c>
      <c r="E108" s="46">
        <v>32592.688999999998</v>
      </c>
      <c r="F108" s="46">
        <v>33428.396999999997</v>
      </c>
      <c r="G108" s="46">
        <v>30446.135999999999</v>
      </c>
      <c r="H108" s="46">
        <v>29341.411</v>
      </c>
      <c r="I108" s="46">
        <v>26195.093000000001</v>
      </c>
      <c r="J108" s="46">
        <v>25176.273000000001</v>
      </c>
      <c r="K108" s="46">
        <v>25384.411</v>
      </c>
      <c r="L108" s="46">
        <v>27489.915999999997</v>
      </c>
      <c r="M108" s="46">
        <v>18569.976999999999</v>
      </c>
      <c r="N108" s="46">
        <v>16024.111000000001</v>
      </c>
      <c r="O108" s="46">
        <v>18334.326000000001</v>
      </c>
      <c r="P108" s="16"/>
      <c r="Q108" s="17" t="s">
        <v>6</v>
      </c>
    </row>
    <row r="109" spans="1:17">
      <c r="A109" s="20">
        <v>0.34842251682854936</v>
      </c>
      <c r="B109" s="20">
        <v>0.29414483090410626</v>
      </c>
      <c r="C109" s="20">
        <v>0.24750261984913874</v>
      </c>
      <c r="D109" s="20">
        <v>0.32501776499959562</v>
      </c>
      <c r="E109" s="20">
        <v>0.33889414581473326</v>
      </c>
      <c r="F109" s="20">
        <v>0.31469265004731772</v>
      </c>
      <c r="G109" s="20">
        <v>0.26806276327962608</v>
      </c>
      <c r="H109" s="20">
        <v>0.25658439180381887</v>
      </c>
      <c r="I109" s="20">
        <v>0.22606750409528525</v>
      </c>
      <c r="J109" s="20">
        <v>0.21096737927131723</v>
      </c>
      <c r="K109" s="20">
        <v>0.20484197795548983</v>
      </c>
      <c r="L109" s="20">
        <v>0.21117214688484987</v>
      </c>
      <c r="M109" s="20">
        <v>0.14554210866025838</v>
      </c>
      <c r="N109" s="20">
        <v>0.11833370519132438</v>
      </c>
      <c r="O109" s="20">
        <v>0.12115245695774371</v>
      </c>
      <c r="P109" s="27"/>
      <c r="Q109" s="21" t="s">
        <v>7</v>
      </c>
    </row>
    <row r="110" spans="1:17">
      <c r="A110" s="47" t="e">
        <v>#REF!</v>
      </c>
      <c r="B110" s="47">
        <v>-0.20820117216511635</v>
      </c>
      <c r="C110" s="47">
        <v>-6.3921282188895479E-2</v>
      </c>
      <c r="D110" s="47">
        <v>0.75174180947024638</v>
      </c>
      <c r="E110" s="47">
        <v>0.19819014322686912</v>
      </c>
      <c r="F110" s="47">
        <v>2.5640965064281707E-2</v>
      </c>
      <c r="G110" s="47">
        <v>-8.9213401408389403E-2</v>
      </c>
      <c r="H110" s="47">
        <v>-3.6284571546287503E-2</v>
      </c>
      <c r="I110" s="47">
        <v>-0.10723131208652503</v>
      </c>
      <c r="J110" s="47">
        <v>-3.8893543916793893E-2</v>
      </c>
      <c r="K110" s="47">
        <v>8.2672284336922086E-3</v>
      </c>
      <c r="L110" s="47">
        <v>8.2944804194984068E-2</v>
      </c>
      <c r="M110" s="47">
        <v>-0.32448040219548135</v>
      </c>
      <c r="N110" s="47">
        <v>-0.13709580792695641</v>
      </c>
      <c r="O110" s="47">
        <v>0.14417118054162259</v>
      </c>
      <c r="P110" s="16"/>
      <c r="Q110" s="48" t="s">
        <v>24</v>
      </c>
    </row>
    <row r="111" spans="1:17">
      <c r="A111" s="38" t="s">
        <v>30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40"/>
      <c r="P111" s="16"/>
      <c r="Q111" s="17"/>
    </row>
    <row r="112" spans="1:17">
      <c r="A112" s="15">
        <v>9428.4399999999987</v>
      </c>
      <c r="B112" s="15">
        <v>9882.3809999999994</v>
      </c>
      <c r="C112" s="15">
        <v>10886.043</v>
      </c>
      <c r="D112" s="15">
        <v>12944.657999999999</v>
      </c>
      <c r="E112" s="15">
        <v>14918.190999999999</v>
      </c>
      <c r="F112" s="15">
        <v>17205.084999999999</v>
      </c>
      <c r="G112" s="15">
        <v>19494.476999999999</v>
      </c>
      <c r="H112" s="15">
        <v>20974.968000000001</v>
      </c>
      <c r="I112" s="15">
        <v>22199.574000000001</v>
      </c>
      <c r="J112" s="15">
        <v>23087.83</v>
      </c>
      <c r="K112" s="15">
        <v>23695.741000000002</v>
      </c>
      <c r="L112" s="15">
        <v>25251.837</v>
      </c>
      <c r="M112" s="15">
        <v>28082.028999999999</v>
      </c>
      <c r="N112" s="15">
        <v>28132.642</v>
      </c>
      <c r="O112" s="15">
        <v>31750.508999999998</v>
      </c>
      <c r="P112" s="16"/>
      <c r="Q112" s="17" t="s">
        <v>3</v>
      </c>
    </row>
    <row r="113" spans="1:17">
      <c r="A113" s="15">
        <v>9647.8990000000013</v>
      </c>
      <c r="B113" s="15">
        <v>9876.5679999999993</v>
      </c>
      <c r="C113" s="15">
        <v>11690.128079999999</v>
      </c>
      <c r="D113" s="15">
        <v>13944.172</v>
      </c>
      <c r="E113" s="15">
        <v>15465.214</v>
      </c>
      <c r="F113" s="15">
        <v>17931.309000000001</v>
      </c>
      <c r="G113" s="15">
        <v>20579.697</v>
      </c>
      <c r="H113" s="15">
        <v>21118.913</v>
      </c>
      <c r="I113" s="15">
        <v>22122.931</v>
      </c>
      <c r="J113" s="15">
        <v>23343.147000000001</v>
      </c>
      <c r="K113" s="15">
        <v>24366.681</v>
      </c>
      <c r="L113" s="15">
        <v>25769.690000000002</v>
      </c>
      <c r="M113" s="15">
        <v>27081.970999999998</v>
      </c>
      <c r="N113" s="15">
        <v>29716.867999999999</v>
      </c>
      <c r="O113" s="15">
        <v>32012.008000000002</v>
      </c>
      <c r="P113" s="16"/>
      <c r="Q113" s="17" t="s">
        <v>4</v>
      </c>
    </row>
    <row r="114" spans="1:17">
      <c r="A114" s="15">
        <v>10098.794</v>
      </c>
      <c r="B114" s="15">
        <v>9783.1790000000001</v>
      </c>
      <c r="C114" s="15">
        <v>12112.326000000001</v>
      </c>
      <c r="D114" s="15">
        <v>14679.758999999998</v>
      </c>
      <c r="E114" s="15">
        <v>16203.953000000001</v>
      </c>
      <c r="F114" s="15">
        <v>18516.701000000001</v>
      </c>
      <c r="G114" s="15">
        <v>21293.541999999998</v>
      </c>
      <c r="H114" s="15">
        <v>21094.044999999998</v>
      </c>
      <c r="I114" s="15">
        <v>22351.216999999997</v>
      </c>
      <c r="J114" s="15">
        <v>23710.167999999998</v>
      </c>
      <c r="K114" s="15">
        <v>25004.423000000003</v>
      </c>
      <c r="L114" s="15">
        <v>26096.176000000003</v>
      </c>
      <c r="M114" s="15">
        <v>27255.127</v>
      </c>
      <c r="N114" s="15">
        <v>30740.804</v>
      </c>
      <c r="O114" s="15">
        <v>33088.299999999996</v>
      </c>
      <c r="P114" s="16"/>
      <c r="Q114" s="17" t="s">
        <v>5</v>
      </c>
    </row>
    <row r="115" spans="1:17">
      <c r="A115" s="15">
        <v>10004.195</v>
      </c>
      <c r="B115" s="15">
        <v>10265.505630000001</v>
      </c>
      <c r="C115" s="15">
        <v>12523.192869999999</v>
      </c>
      <c r="D115" s="15">
        <v>14922.467000000001</v>
      </c>
      <c r="E115" s="15">
        <v>16993.608999999997</v>
      </c>
      <c r="F115" s="15">
        <v>19144.048999999999</v>
      </c>
      <c r="G115" s="15">
        <v>21764.534</v>
      </c>
      <c r="H115" s="15">
        <v>21824.504999999997</v>
      </c>
      <c r="I115" s="15">
        <v>23004.065999999999</v>
      </c>
      <c r="J115" s="15">
        <v>24019.861000000001</v>
      </c>
      <c r="K115" s="15">
        <v>25470.663</v>
      </c>
      <c r="L115" s="15">
        <v>25570.135999999999</v>
      </c>
      <c r="M115" s="15">
        <v>26602.678</v>
      </c>
      <c r="N115" s="15">
        <v>30800.172000000002</v>
      </c>
      <c r="O115" s="15">
        <v>36147.536999999997</v>
      </c>
      <c r="P115" s="16"/>
      <c r="Q115" s="17" t="s">
        <v>23</v>
      </c>
    </row>
    <row r="116" spans="1:17">
      <c r="A116" s="46">
        <v>39179.327999999994</v>
      </c>
      <c r="B116" s="46">
        <v>39807.633629999997</v>
      </c>
      <c r="C116" s="46">
        <v>47211.689949999993</v>
      </c>
      <c r="D116" s="46">
        <v>56491.056000000004</v>
      </c>
      <c r="E116" s="46">
        <v>63580.967000000004</v>
      </c>
      <c r="F116" s="46">
        <v>72797.144</v>
      </c>
      <c r="G116" s="46">
        <v>83132.25</v>
      </c>
      <c r="H116" s="46">
        <v>85012.431000000011</v>
      </c>
      <c r="I116" s="46">
        <v>89677.788</v>
      </c>
      <c r="J116" s="46">
        <v>94161.005999999994</v>
      </c>
      <c r="K116" s="46">
        <v>98537.508000000002</v>
      </c>
      <c r="L116" s="46">
        <v>102687.83899999999</v>
      </c>
      <c r="M116" s="46">
        <v>109021.80499999999</v>
      </c>
      <c r="N116" s="46">
        <v>119390.486</v>
      </c>
      <c r="O116" s="46">
        <v>132998.35399999999</v>
      </c>
      <c r="P116" s="16"/>
      <c r="Q116" s="17" t="s">
        <v>6</v>
      </c>
    </row>
    <row r="117" spans="1:17">
      <c r="A117" s="20">
        <v>0.65157748317145059</v>
      </c>
      <c r="B117" s="20">
        <v>0.70585516909589374</v>
      </c>
      <c r="C117" s="20">
        <v>0.75249738015086132</v>
      </c>
      <c r="D117" s="20">
        <v>0.67498223500040433</v>
      </c>
      <c r="E117" s="20">
        <v>0.66110585418526668</v>
      </c>
      <c r="F117" s="20">
        <v>0.68530734995268228</v>
      </c>
      <c r="G117" s="20">
        <v>0.73193723672037392</v>
      </c>
      <c r="H117" s="20">
        <v>0.74341560819618113</v>
      </c>
      <c r="I117" s="20">
        <v>0.7739324959047148</v>
      </c>
      <c r="J117" s="20">
        <v>0.78903262072868274</v>
      </c>
      <c r="K117" s="20">
        <v>0.79515802204451014</v>
      </c>
      <c r="L117" s="20">
        <v>0.78882785311515013</v>
      </c>
      <c r="M117" s="20">
        <v>0.85445789133974159</v>
      </c>
      <c r="N117" s="20">
        <v>0.88166629480867553</v>
      </c>
      <c r="O117" s="20">
        <v>0.87884754304225632</v>
      </c>
      <c r="P117" s="16"/>
      <c r="Q117" s="44" t="s">
        <v>31</v>
      </c>
    </row>
    <row r="118" spans="1:17">
      <c r="A118" s="49" t="e">
        <v>#REF!</v>
      </c>
      <c r="B118" s="49">
        <v>1.6036661731411161E-2</v>
      </c>
      <c r="C118" s="49">
        <v>0.18599589186381871</v>
      </c>
      <c r="D118" s="49">
        <v>0.19654805959768473</v>
      </c>
      <c r="E118" s="49">
        <v>0.12550501799789338</v>
      </c>
      <c r="F118" s="49">
        <v>0.1449518218242889</v>
      </c>
      <c r="G118" s="49">
        <v>0.1419713114019967</v>
      </c>
      <c r="H118" s="49">
        <v>2.2616746208601546E-2</v>
      </c>
      <c r="I118" s="49">
        <v>5.4878527117992792E-2</v>
      </c>
      <c r="J118" s="49">
        <v>4.9992513196244204E-2</v>
      </c>
      <c r="K118" s="49">
        <v>4.6478921433783515E-2</v>
      </c>
      <c r="L118" s="49">
        <v>4.2119301413630073E-2</v>
      </c>
      <c r="M118" s="49">
        <v>6.1681753766383185E-2</v>
      </c>
      <c r="N118" s="49">
        <v>9.5106488101164732E-2</v>
      </c>
      <c r="O118" s="49">
        <v>0.11397782567029657</v>
      </c>
      <c r="P118" s="16"/>
      <c r="Q118" s="48" t="s">
        <v>24</v>
      </c>
    </row>
    <row r="119" spans="1:17">
      <c r="A119" s="31" t="s">
        <v>32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/>
      <c r="P119" s="16"/>
      <c r="Q119" s="10"/>
    </row>
    <row r="120" spans="1:17">
      <c r="A120" s="50" t="s">
        <v>33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2"/>
      <c r="P120" s="16"/>
      <c r="Q120" s="10"/>
    </row>
    <row r="121" spans="1:17">
      <c r="A121" s="15">
        <v>1001.69</v>
      </c>
      <c r="B121" s="15">
        <v>1024.0129999999999</v>
      </c>
      <c r="C121" s="15">
        <v>1395.019</v>
      </c>
      <c r="D121" s="15">
        <v>1291.703</v>
      </c>
      <c r="E121" s="15">
        <v>1651.7239999999999</v>
      </c>
      <c r="F121" s="15">
        <v>1900.5530000000001</v>
      </c>
      <c r="G121" s="15">
        <v>2097.3420000000001</v>
      </c>
      <c r="H121" s="15">
        <v>2239.8910000000001</v>
      </c>
      <c r="I121" s="15">
        <v>2366.4259999999999</v>
      </c>
      <c r="J121" s="15">
        <v>2519.145</v>
      </c>
      <c r="K121" s="15">
        <v>2910.5050000000001</v>
      </c>
      <c r="L121" s="15">
        <v>3419.2820000000002</v>
      </c>
      <c r="M121" s="15">
        <v>3484.9349999999999</v>
      </c>
      <c r="N121" s="15">
        <v>3184.306</v>
      </c>
      <c r="O121" s="15">
        <v>3535.0659999999998</v>
      </c>
      <c r="P121" s="16">
        <v>-8.6265310543812132E-2</v>
      </c>
      <c r="Q121" s="17" t="s">
        <v>3</v>
      </c>
    </row>
    <row r="122" spans="1:17">
      <c r="A122" s="15">
        <v>980.14599999999996</v>
      </c>
      <c r="B122" s="15">
        <v>1088.9739999999999</v>
      </c>
      <c r="C122" s="15">
        <v>1264.0668500000002</v>
      </c>
      <c r="D122" s="15">
        <v>1311.991</v>
      </c>
      <c r="E122" s="15">
        <v>1702.85</v>
      </c>
      <c r="F122" s="15">
        <v>1867.374</v>
      </c>
      <c r="G122" s="15">
        <v>2127.3780000000002</v>
      </c>
      <c r="H122" s="15">
        <v>2038.8510000000001</v>
      </c>
      <c r="I122" s="15">
        <v>2403.2869999999998</v>
      </c>
      <c r="J122" s="15">
        <v>2490.06</v>
      </c>
      <c r="K122" s="15">
        <v>3270.5</v>
      </c>
      <c r="L122" s="15">
        <v>3285.5929999999998</v>
      </c>
      <c r="M122" s="15">
        <v>2883.12</v>
      </c>
      <c r="N122" s="15">
        <v>3263.518</v>
      </c>
      <c r="O122" s="15">
        <v>3536.2570000000001</v>
      </c>
      <c r="P122" s="16">
        <v>0.13193970420932868</v>
      </c>
      <c r="Q122" s="17" t="s">
        <v>4</v>
      </c>
    </row>
    <row r="123" spans="1:17">
      <c r="A123" s="15">
        <v>917.86300000000006</v>
      </c>
      <c r="B123" s="15">
        <v>1149.72</v>
      </c>
      <c r="C123" s="15">
        <v>1079.6980000000001</v>
      </c>
      <c r="D123" s="15">
        <v>1398.5740000000001</v>
      </c>
      <c r="E123" s="15">
        <v>1699.4739999999999</v>
      </c>
      <c r="F123" s="15">
        <v>1899.373</v>
      </c>
      <c r="G123" s="15">
        <v>2116.2170000000001</v>
      </c>
      <c r="H123" s="15">
        <v>2187.636</v>
      </c>
      <c r="I123" s="15">
        <v>2381.145</v>
      </c>
      <c r="J123" s="15">
        <v>2538.0039999999999</v>
      </c>
      <c r="K123" s="15">
        <v>3364.0749999999998</v>
      </c>
      <c r="L123" s="15">
        <v>3516.2559999999999</v>
      </c>
      <c r="M123" s="15">
        <v>3048.4659999999999</v>
      </c>
      <c r="N123" s="15">
        <v>3389.326</v>
      </c>
      <c r="O123" s="15">
        <v>3973.56</v>
      </c>
      <c r="P123" s="16">
        <v>0.11181361379789045</v>
      </c>
      <c r="Q123" s="17" t="s">
        <v>5</v>
      </c>
    </row>
    <row r="124" spans="1:17">
      <c r="A124" s="15">
        <v>1253.125</v>
      </c>
      <c r="B124" s="15">
        <v>1252.42373</v>
      </c>
      <c r="C124" s="15">
        <v>1677.99623</v>
      </c>
      <c r="D124" s="15">
        <v>1432.797</v>
      </c>
      <c r="E124" s="15">
        <v>1907.0989999999999</v>
      </c>
      <c r="F124" s="15">
        <v>2135.7350000000001</v>
      </c>
      <c r="G124" s="15">
        <v>2405.4679999999998</v>
      </c>
      <c r="H124" s="15">
        <v>2420.518</v>
      </c>
      <c r="I124" s="15">
        <v>2537.078</v>
      </c>
      <c r="J124" s="15">
        <v>2903.951</v>
      </c>
      <c r="K124" s="15">
        <v>3524.3980000000001</v>
      </c>
      <c r="L124" s="15">
        <v>3618.665</v>
      </c>
      <c r="M124" s="15">
        <v>3278.0259999999998</v>
      </c>
      <c r="N124" s="15">
        <v>3474.3649999999998</v>
      </c>
      <c r="O124" s="15">
        <v>4418.0060000000003</v>
      </c>
      <c r="P124" s="16">
        <v>5.989549808329777E-2</v>
      </c>
      <c r="Q124" s="17" t="s">
        <v>23</v>
      </c>
    </row>
    <row r="125" spans="1:17">
      <c r="A125" s="46">
        <v>4152.8240000000005</v>
      </c>
      <c r="B125" s="46">
        <v>4515.1307300000008</v>
      </c>
      <c r="C125" s="46">
        <v>5416.7800800000005</v>
      </c>
      <c r="D125" s="46">
        <v>5435.0650000000005</v>
      </c>
      <c r="E125" s="46">
        <v>6961.1469999999999</v>
      </c>
      <c r="F125" s="46">
        <v>7803.0349999999999</v>
      </c>
      <c r="G125" s="46">
        <v>8746.4049999999988</v>
      </c>
      <c r="H125" s="46">
        <v>8886.8960000000006</v>
      </c>
      <c r="I125" s="46">
        <v>9687.9359999999997</v>
      </c>
      <c r="J125" s="46">
        <v>10451.16</v>
      </c>
      <c r="K125" s="46">
        <v>13069.477999999999</v>
      </c>
      <c r="L125" s="46">
        <v>13839.795999999998</v>
      </c>
      <c r="M125" s="46">
        <v>12694.547</v>
      </c>
      <c r="N125" s="46">
        <v>13311.515000000001</v>
      </c>
      <c r="O125" s="46">
        <v>15462.888999999999</v>
      </c>
      <c r="P125" s="16">
        <v>4.8601025306377686E-2</v>
      </c>
      <c r="Q125" s="17" t="s">
        <v>6</v>
      </c>
    </row>
    <row r="126" spans="1:17">
      <c r="A126" s="20">
        <v>5.3316129711457404E-2</v>
      </c>
      <c r="B126" s="20">
        <v>5.7113777456478963E-2</v>
      </c>
      <c r="C126" s="20">
        <v>4.6815897260613838E-2</v>
      </c>
      <c r="D126" s="20">
        <v>4.6387688385318926E-2</v>
      </c>
      <c r="E126" s="20">
        <v>5.0550549652818882E-2</v>
      </c>
      <c r="F126" s="20">
        <v>5.0289340935524882E-2</v>
      </c>
      <c r="G126" s="20">
        <v>5.1314264311842515E-2</v>
      </c>
      <c r="H126" s="20">
        <v>5.0499035696928575E-2</v>
      </c>
      <c r="I126" s="20">
        <v>5.4171169893916238E-2</v>
      </c>
      <c r="J126" s="20">
        <v>5.792477748934502E-2</v>
      </c>
      <c r="K126" s="20">
        <v>7.1719047130449104E-2</v>
      </c>
      <c r="L126" s="20">
        <v>7.4808745703703911E-2</v>
      </c>
      <c r="M126" s="20">
        <v>7.1752463018735488E-2</v>
      </c>
      <c r="N126" s="20">
        <v>7.1825299571701764E-2</v>
      </c>
      <c r="O126" s="20">
        <v>7.6624698960466975E-2</v>
      </c>
      <c r="P126" s="16">
        <v>5.9497885770663859E-2</v>
      </c>
      <c r="Q126" s="21" t="s">
        <v>7</v>
      </c>
    </row>
    <row r="127" spans="1:17">
      <c r="A127" s="47" t="e">
        <v>#REF!</v>
      </c>
      <c r="B127" s="47">
        <v>8.7243458908925708E-2</v>
      </c>
      <c r="C127" s="47">
        <v>0.19969507062312664</v>
      </c>
      <c r="D127" s="47">
        <v>3.375606860524405E-3</v>
      </c>
      <c r="E127" s="47">
        <v>0.28078449843746101</v>
      </c>
      <c r="F127" s="47">
        <v>0.12094098860432045</v>
      </c>
      <c r="G127" s="47">
        <v>0.1208978301391701</v>
      </c>
      <c r="H127" s="47">
        <v>1.6062713766399117E-2</v>
      </c>
      <c r="I127" s="47">
        <v>9.0137208762204324E-2</v>
      </c>
      <c r="J127" s="47">
        <v>7.8780867255935583E-2</v>
      </c>
      <c r="K127" s="47">
        <v>0.25052893650082853</v>
      </c>
      <c r="L127" s="47">
        <v>5.894022699299839E-2</v>
      </c>
      <c r="M127" s="47">
        <v>-8.275042493400897E-2</v>
      </c>
      <c r="N127" s="47">
        <v>4.8601025306377776E-2</v>
      </c>
      <c r="O127" s="47">
        <v>0.16161751686415848</v>
      </c>
      <c r="P127" s="16"/>
      <c r="Q127" s="48" t="s">
        <v>24</v>
      </c>
    </row>
    <row r="128" spans="1:17">
      <c r="A128" s="34" t="s">
        <v>34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6"/>
      <c r="P128" s="16"/>
      <c r="Q128" s="10"/>
    </row>
    <row r="129" spans="1:17">
      <c r="A129" s="15">
        <v>5951.1469999999999</v>
      </c>
      <c r="B129" s="15">
        <v>6702.6260000000002</v>
      </c>
      <c r="C129" s="15">
        <v>14598.630999999999</v>
      </c>
      <c r="D129" s="15">
        <v>10280.379999999999</v>
      </c>
      <c r="E129" s="15">
        <v>10259.712</v>
      </c>
      <c r="F129" s="15">
        <v>11487.630999999999</v>
      </c>
      <c r="G129" s="15">
        <v>13247.424999999999</v>
      </c>
      <c r="H129" s="15">
        <v>15416.824000000001</v>
      </c>
      <c r="I129" s="15">
        <v>14793.441999999999</v>
      </c>
      <c r="J129" s="15">
        <v>15224.107</v>
      </c>
      <c r="K129" s="15">
        <v>15989.289000000001</v>
      </c>
      <c r="L129" s="15">
        <v>16010.466</v>
      </c>
      <c r="M129" s="15">
        <v>17481.449000000001</v>
      </c>
      <c r="N129" s="15">
        <v>16531.313999999998</v>
      </c>
      <c r="O129" s="15">
        <v>17390.557000000001</v>
      </c>
      <c r="P129" s="16">
        <v>-5.4351043783613301E-2</v>
      </c>
      <c r="Q129" s="17" t="s">
        <v>3</v>
      </c>
    </row>
    <row r="130" spans="1:17">
      <c r="A130" s="15">
        <v>6385.3389999999999</v>
      </c>
      <c r="B130" s="15">
        <v>7371.2030000000004</v>
      </c>
      <c r="C130" s="15">
        <v>16081.656199999999</v>
      </c>
      <c r="D130" s="15">
        <v>10053.341</v>
      </c>
      <c r="E130" s="15">
        <v>11426.078</v>
      </c>
      <c r="F130" s="15">
        <v>13037.49</v>
      </c>
      <c r="G130" s="15">
        <v>15136.74</v>
      </c>
      <c r="H130" s="15">
        <v>15947.083000000001</v>
      </c>
      <c r="I130" s="15">
        <v>15646.745000000001</v>
      </c>
      <c r="J130" s="15">
        <v>15851.273999999999</v>
      </c>
      <c r="K130" s="15">
        <v>16675.434000000001</v>
      </c>
      <c r="L130" s="15">
        <v>17741.125</v>
      </c>
      <c r="M130" s="15">
        <v>15795.619000000001</v>
      </c>
      <c r="N130" s="15">
        <v>17069.128000000001</v>
      </c>
      <c r="O130" s="15">
        <v>18069.645</v>
      </c>
      <c r="P130" s="16">
        <v>8.0624190796194886E-2</v>
      </c>
      <c r="Q130" s="17" t="s">
        <v>4</v>
      </c>
    </row>
    <row r="131" spans="1:17">
      <c r="A131" s="15">
        <v>6542.0020000000004</v>
      </c>
      <c r="B131" s="15">
        <v>7450.1180000000004</v>
      </c>
      <c r="C131" s="15">
        <v>15777.791999999999</v>
      </c>
      <c r="D131" s="15">
        <v>10264.841</v>
      </c>
      <c r="E131" s="15">
        <v>11543.609</v>
      </c>
      <c r="F131" s="15">
        <v>13482.097</v>
      </c>
      <c r="G131" s="15">
        <v>14954.35</v>
      </c>
      <c r="H131" s="15">
        <v>15459.939</v>
      </c>
      <c r="I131" s="15">
        <v>15808.065000000001</v>
      </c>
      <c r="J131" s="15">
        <v>16337.866</v>
      </c>
      <c r="K131" s="15">
        <v>16203.823</v>
      </c>
      <c r="L131" s="15">
        <v>17801.856</v>
      </c>
      <c r="M131" s="15">
        <v>16447.116000000002</v>
      </c>
      <c r="N131" s="15">
        <v>16965.141</v>
      </c>
      <c r="O131" s="15">
        <v>18251.100999999999</v>
      </c>
      <c r="P131" s="16">
        <v>3.1496403381601784E-2</v>
      </c>
      <c r="Q131" s="17" t="s">
        <v>5</v>
      </c>
    </row>
    <row r="132" spans="1:17">
      <c r="A132" s="15">
        <v>8783.2180000000008</v>
      </c>
      <c r="B132" s="15">
        <v>10537.734539999999</v>
      </c>
      <c r="C132" s="15">
        <v>16146.31019</v>
      </c>
      <c r="D132" s="15">
        <v>12420.409</v>
      </c>
      <c r="E132" s="15">
        <v>13704.653</v>
      </c>
      <c r="F132" s="15">
        <v>14895.62</v>
      </c>
      <c r="G132" s="15">
        <v>18080.492999999999</v>
      </c>
      <c r="H132" s="15">
        <v>19832.300999999999</v>
      </c>
      <c r="I132" s="15">
        <v>17606.128000000001</v>
      </c>
      <c r="J132" s="15">
        <v>18958.703000000001</v>
      </c>
      <c r="K132" s="15">
        <v>19479.123</v>
      </c>
      <c r="L132" s="15">
        <v>21175.8</v>
      </c>
      <c r="M132" s="15">
        <v>20272.427</v>
      </c>
      <c r="N132" s="15">
        <v>20478.282999999999</v>
      </c>
      <c r="O132" s="15">
        <v>21041.638999999999</v>
      </c>
      <c r="P132" s="16">
        <v>1.0154482243295286E-2</v>
      </c>
      <c r="Q132" s="17" t="s">
        <v>23</v>
      </c>
    </row>
    <row r="133" spans="1:17">
      <c r="A133" s="46">
        <v>27661.706000000002</v>
      </c>
      <c r="B133" s="46">
        <v>32061.681539999998</v>
      </c>
      <c r="C133" s="46">
        <v>62604.389389999997</v>
      </c>
      <c r="D133" s="46">
        <v>43018.970999999998</v>
      </c>
      <c r="E133" s="46">
        <v>46934.052000000003</v>
      </c>
      <c r="F133" s="46">
        <v>52902.838000000003</v>
      </c>
      <c r="G133" s="46">
        <v>61419.008000000002</v>
      </c>
      <c r="H133" s="46">
        <v>66656.146999999997</v>
      </c>
      <c r="I133" s="46">
        <v>63854.380000000005</v>
      </c>
      <c r="J133" s="46">
        <v>66371.950000000012</v>
      </c>
      <c r="K133" s="46">
        <v>68347.668999999994</v>
      </c>
      <c r="L133" s="46">
        <v>72729.247000000003</v>
      </c>
      <c r="M133" s="46">
        <v>69996.611000000004</v>
      </c>
      <c r="N133" s="46">
        <v>71043.865999999995</v>
      </c>
      <c r="O133" s="46">
        <v>74752.941999999995</v>
      </c>
      <c r="P133" s="16">
        <v>1.4961510065108524E-2</v>
      </c>
      <c r="Q133" s="17" t="s">
        <v>6</v>
      </c>
    </row>
    <row r="134" spans="1:17">
      <c r="A134" s="20">
        <v>0.35513547049819583</v>
      </c>
      <c r="B134" s="20">
        <v>0.40556162243303623</v>
      </c>
      <c r="C134" s="20">
        <v>0.54107433169886099</v>
      </c>
      <c r="D134" s="20">
        <v>0.36716223658871999</v>
      </c>
      <c r="E134" s="20">
        <v>0.34082632158665571</v>
      </c>
      <c r="F134" s="20">
        <v>0.3409505220262169</v>
      </c>
      <c r="G134" s="20">
        <v>0.36033904333073646</v>
      </c>
      <c r="H134" s="20">
        <v>0.37876792378044238</v>
      </c>
      <c r="I134" s="20">
        <v>0.35704885617026033</v>
      </c>
      <c r="J134" s="20">
        <v>0.36786159960080356</v>
      </c>
      <c r="K134" s="20">
        <v>0.37505933245898077</v>
      </c>
      <c r="L134" s="20">
        <v>0.39312600735190545</v>
      </c>
      <c r="M134" s="20">
        <v>0.39563674404563737</v>
      </c>
      <c r="N134" s="20">
        <v>0.38333329889060991</v>
      </c>
      <c r="O134" s="20">
        <v>0.37043023959877408</v>
      </c>
      <c r="P134" s="16">
        <v>6.1509256265424939E-3</v>
      </c>
      <c r="Q134" s="21" t="s">
        <v>7</v>
      </c>
    </row>
    <row r="135" spans="1:17">
      <c r="A135" s="47" t="e">
        <v>#REF!</v>
      </c>
      <c r="B135" s="47">
        <v>0.1590637808094697</v>
      </c>
      <c r="C135" s="47">
        <v>0.95262339287772746</v>
      </c>
      <c r="D135" s="47">
        <v>-0.31284417244277829</v>
      </c>
      <c r="E135" s="47">
        <v>9.1008243781563358E-2</v>
      </c>
      <c r="F135" s="47">
        <v>0.12717389071798024</v>
      </c>
      <c r="G135" s="47">
        <v>0.16097756419041254</v>
      </c>
      <c r="H135" s="47">
        <v>8.5269026162063666E-2</v>
      </c>
      <c r="I135" s="47">
        <v>-4.2033137618950445E-2</v>
      </c>
      <c r="J135" s="47">
        <v>3.9426739402997901E-2</v>
      </c>
      <c r="K135" s="47">
        <v>2.9767379141338868E-2</v>
      </c>
      <c r="L135" s="47">
        <v>6.4107204592449341E-2</v>
      </c>
      <c r="M135" s="47">
        <v>-3.7572725041412847E-2</v>
      </c>
      <c r="N135" s="47">
        <v>1.4961510065108596E-2</v>
      </c>
      <c r="O135" s="47">
        <v>5.220825116696215E-2</v>
      </c>
      <c r="P135" s="16"/>
      <c r="Q135" s="48" t="s">
        <v>24</v>
      </c>
    </row>
    <row r="136" spans="1:17">
      <c r="A136" s="38" t="s">
        <v>35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40"/>
      <c r="P136" s="16"/>
      <c r="Q136" s="10"/>
    </row>
    <row r="137" spans="1:17">
      <c r="A137" s="15">
        <v>6629.6519999999973</v>
      </c>
      <c r="B137" s="15">
        <v>6517.780999999999</v>
      </c>
      <c r="C137" s="15">
        <v>7382.0880000000016</v>
      </c>
      <c r="D137" s="15">
        <v>9440.6129999999994</v>
      </c>
      <c r="E137" s="15">
        <v>12719.903000000002</v>
      </c>
      <c r="F137" s="15">
        <v>15536.937999999996</v>
      </c>
      <c r="G137" s="15">
        <v>17686.178999999996</v>
      </c>
      <c r="H137" s="15">
        <v>18341.854999999996</v>
      </c>
      <c r="I137" s="15">
        <v>21871.099999999995</v>
      </c>
      <c r="J137" s="15">
        <v>20932.811000000005</v>
      </c>
      <c r="K137" s="15">
        <v>20271.916000000001</v>
      </c>
      <c r="L137" s="15">
        <v>18972.793000000005</v>
      </c>
      <c r="M137" s="15">
        <v>20714.29</v>
      </c>
      <c r="N137" s="15">
        <v>21380.665000000008</v>
      </c>
      <c r="O137" s="15">
        <v>23618.706000000006</v>
      </c>
      <c r="P137" s="16">
        <v>3.2169820930382197E-2</v>
      </c>
      <c r="Q137" s="17" t="s">
        <v>3</v>
      </c>
    </row>
    <row r="138" spans="1:17">
      <c r="A138" s="15">
        <v>6522.884</v>
      </c>
      <c r="B138" s="15">
        <v>6212.5249999999987</v>
      </c>
      <c r="C138" s="15">
        <v>8033.6155699999999</v>
      </c>
      <c r="D138" s="15">
        <v>11403.538</v>
      </c>
      <c r="E138" s="15">
        <v>13138.733000000002</v>
      </c>
      <c r="F138" s="15">
        <v>15801.339000000002</v>
      </c>
      <c r="G138" s="15">
        <v>17378.532999999996</v>
      </c>
      <c r="H138" s="15">
        <v>19400.337</v>
      </c>
      <c r="I138" s="15">
        <v>20227.962</v>
      </c>
      <c r="J138" s="15">
        <v>20639.72800000001</v>
      </c>
      <c r="K138" s="15">
        <v>19872.957999999999</v>
      </c>
      <c r="L138" s="15">
        <v>18979.799999999996</v>
      </c>
      <c r="M138" s="15">
        <v>20443.656999999999</v>
      </c>
      <c r="N138" s="15">
        <v>21549.429999999989</v>
      </c>
      <c r="O138" s="15">
        <v>22495.094000000001</v>
      </c>
      <c r="P138" s="16">
        <v>5.4088806127005042E-2</v>
      </c>
      <c r="Q138" s="17" t="s">
        <v>4</v>
      </c>
    </row>
    <row r="139" spans="1:17">
      <c r="A139" s="15">
        <v>7213.2129999999997</v>
      </c>
      <c r="B139" s="15">
        <v>6625.7839999999997</v>
      </c>
      <c r="C139" s="15">
        <v>8349.5249999999996</v>
      </c>
      <c r="D139" s="15">
        <v>11688.436999999994</v>
      </c>
      <c r="E139" s="15">
        <v>13404.505000000001</v>
      </c>
      <c r="F139" s="15">
        <v>15526.615000000003</v>
      </c>
      <c r="G139" s="15">
        <v>19057.447000000007</v>
      </c>
      <c r="H139" s="15">
        <v>18702.555</v>
      </c>
      <c r="I139" s="15">
        <v>19246.481</v>
      </c>
      <c r="J139" s="15">
        <v>19876.206999999995</v>
      </c>
      <c r="K139" s="15">
        <v>18870.312000000002</v>
      </c>
      <c r="L139" s="15">
        <v>19154.149000000005</v>
      </c>
      <c r="M139" s="15">
        <v>19433.324999999997</v>
      </c>
      <c r="N139" s="15">
        <v>22550.032999999999</v>
      </c>
      <c r="O139" s="15">
        <v>23576.456999999999</v>
      </c>
      <c r="P139" s="16">
        <v>0.16037955419363392</v>
      </c>
      <c r="Q139" s="17" t="s">
        <v>5</v>
      </c>
    </row>
    <row r="140" spans="1:17">
      <c r="A140" s="15">
        <v>4759.6639999999989</v>
      </c>
      <c r="B140" s="15">
        <v>6533.4303100000052</v>
      </c>
      <c r="C140" s="15">
        <v>8389.147399999998</v>
      </c>
      <c r="D140" s="15">
        <v>8977.8860000000022</v>
      </c>
      <c r="E140" s="15">
        <v>11955.623999999998</v>
      </c>
      <c r="F140" s="15">
        <v>14163.638999999997</v>
      </c>
      <c r="G140" s="15">
        <v>15714.121999999999</v>
      </c>
      <c r="H140" s="15">
        <v>14652.297999999988</v>
      </c>
      <c r="I140" s="15">
        <v>17756.382999999991</v>
      </c>
      <c r="J140" s="15">
        <v>16978.286999999997</v>
      </c>
      <c r="K140" s="15">
        <v>16414.873999999996</v>
      </c>
      <c r="L140" s="15">
        <v>13836.679</v>
      </c>
      <c r="M140" s="15">
        <v>15069.004000000004</v>
      </c>
      <c r="N140" s="15">
        <v>19472.221000000009</v>
      </c>
      <c r="O140" s="15">
        <v>23559.908999999996</v>
      </c>
      <c r="P140" s="16">
        <v>0.29220358558535164</v>
      </c>
      <c r="Q140" s="17" t="s">
        <v>23</v>
      </c>
    </row>
    <row r="141" spans="1:17">
      <c r="A141" s="46">
        <v>25125.41299999999</v>
      </c>
      <c r="B141" s="46">
        <v>25889.52031</v>
      </c>
      <c r="C141" s="46">
        <v>32154.375969999994</v>
      </c>
      <c r="D141" s="46">
        <v>41510.474000000009</v>
      </c>
      <c r="E141" s="46">
        <v>51218.765000000007</v>
      </c>
      <c r="F141" s="46">
        <v>61028.530999999988</v>
      </c>
      <c r="G141" s="46">
        <v>69836.280999999988</v>
      </c>
      <c r="H141" s="46">
        <v>71097.045000000042</v>
      </c>
      <c r="I141" s="46">
        <v>79101.926000000007</v>
      </c>
      <c r="J141" s="46">
        <v>78427.032999999967</v>
      </c>
      <c r="K141" s="46">
        <v>75430.06</v>
      </c>
      <c r="L141" s="46">
        <v>70943.421000000002</v>
      </c>
      <c r="M141" s="46">
        <v>75660.275999999983</v>
      </c>
      <c r="N141" s="46">
        <v>84952.349000000002</v>
      </c>
      <c r="O141" s="46">
        <v>93250.165999999983</v>
      </c>
      <c r="P141" s="16">
        <v>0.12281309943939431</v>
      </c>
      <c r="Q141" s="17" t="s">
        <v>6</v>
      </c>
    </row>
    <row r="142" spans="1:17">
      <c r="A142" s="20">
        <v>0.32257321248430887</v>
      </c>
      <c r="B142" s="20">
        <v>0.32748737298251651</v>
      </c>
      <c r="C142" s="20">
        <v>0.27790235890297948</v>
      </c>
      <c r="D142" s="20">
        <v>0.35428737883335037</v>
      </c>
      <c r="E142" s="20">
        <v>0.3719411073043799</v>
      </c>
      <c r="F142" s="20">
        <v>0.39331934333925822</v>
      </c>
      <c r="G142" s="20">
        <v>0.40972232383363283</v>
      </c>
      <c r="H142" s="20">
        <v>0.40400295146934756</v>
      </c>
      <c r="I142" s="20">
        <v>0.44230720271913343</v>
      </c>
      <c r="J142" s="20">
        <v>0.43467600110174537</v>
      </c>
      <c r="K142" s="20">
        <v>0.41392410838386995</v>
      </c>
      <c r="L142" s="20">
        <v>0.38347301802279515</v>
      </c>
      <c r="M142" s="20">
        <v>0.42764906504165279</v>
      </c>
      <c r="N142" s="20">
        <v>0.45837967475864005</v>
      </c>
      <c r="O142" s="20">
        <v>0.462091262361359</v>
      </c>
      <c r="P142" s="16">
        <v>7.3196149946977386E-3</v>
      </c>
      <c r="Q142" s="21" t="s">
        <v>36</v>
      </c>
    </row>
    <row r="143" spans="1:17">
      <c r="A143" s="47" t="e">
        <v>#REF!</v>
      </c>
      <c r="B143" s="47">
        <v>3.0411731341491111E-2</v>
      </c>
      <c r="C143" s="47">
        <v>0.24198423087739296</v>
      </c>
      <c r="D143" s="47">
        <v>0.2909743307949515</v>
      </c>
      <c r="E143" s="47">
        <v>0.23387569604721925</v>
      </c>
      <c r="F143" s="47">
        <v>0.19152679686829588</v>
      </c>
      <c r="G143" s="47">
        <v>0.14432184186114516</v>
      </c>
      <c r="H143" s="47">
        <v>1.8053137737962466E-2</v>
      </c>
      <c r="I143" s="47">
        <v>0.11259091007228172</v>
      </c>
      <c r="J143" s="47">
        <v>-8.5319414346503031E-3</v>
      </c>
      <c r="K143" s="47">
        <v>-3.8213520075405238E-2</v>
      </c>
      <c r="L143" s="47">
        <v>-5.9480782595161652E-2</v>
      </c>
      <c r="M143" s="47">
        <v>6.6487560558997849E-2</v>
      </c>
      <c r="N143" s="47">
        <v>0.12281309943939434</v>
      </c>
      <c r="O143" s="47">
        <v>9.7676133711146473E-2</v>
      </c>
      <c r="P143" s="16"/>
      <c r="Q143" s="48" t="s">
        <v>24</v>
      </c>
    </row>
    <row r="144" spans="1:17">
      <c r="A144" s="38" t="s">
        <v>37</v>
      </c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40"/>
      <c r="P144" s="16"/>
      <c r="Q144" s="21"/>
    </row>
    <row r="145" spans="1:17">
      <c r="A145" s="15">
        <v>7327.5579999999973</v>
      </c>
      <c r="B145" s="15">
        <v>6841.2169999999987</v>
      </c>
      <c r="C145" s="15">
        <v>8339.4330000000009</v>
      </c>
      <c r="D145" s="15">
        <v>10563.948999999999</v>
      </c>
      <c r="E145" s="15">
        <v>13861.754000000003</v>
      </c>
      <c r="F145" s="15">
        <v>16772.621999999996</v>
      </c>
      <c r="G145" s="15">
        <v>19019.685999999998</v>
      </c>
      <c r="H145" s="15">
        <v>19925.128999999997</v>
      </c>
      <c r="I145" s="15">
        <v>23755.181999999993</v>
      </c>
      <c r="J145" s="15">
        <v>22707.891000000003</v>
      </c>
      <c r="K145" s="15">
        <v>22094.274000000001</v>
      </c>
      <c r="L145" s="15">
        <v>20795.863000000005</v>
      </c>
      <c r="M145" s="15">
        <v>22914.619000000002</v>
      </c>
      <c r="N145" s="15">
        <v>23548.342000000008</v>
      </c>
      <c r="O145" s="15">
        <v>25782.909000000007</v>
      </c>
      <c r="P145" s="16">
        <v>2.7655838397313413E-2</v>
      </c>
      <c r="Q145" s="17" t="s">
        <v>3</v>
      </c>
    </row>
    <row r="146" spans="1:17">
      <c r="A146" s="15">
        <v>6475.9560000000001</v>
      </c>
      <c r="B146" s="15">
        <v>6740.427999999999</v>
      </c>
      <c r="C146" s="15">
        <v>9066.5657200000005</v>
      </c>
      <c r="D146" s="15">
        <v>12552.481000000002</v>
      </c>
      <c r="E146" s="15">
        <v>14327.117000000002</v>
      </c>
      <c r="F146" s="15">
        <v>17029.635000000002</v>
      </c>
      <c r="G146" s="15">
        <v>18816.741999999995</v>
      </c>
      <c r="H146" s="15">
        <v>20999.713999999996</v>
      </c>
      <c r="I146" s="15">
        <v>21998.575000000001</v>
      </c>
      <c r="J146" s="15">
        <v>22470.276000000013</v>
      </c>
      <c r="K146" s="15">
        <v>21705.741999999998</v>
      </c>
      <c r="L146" s="15">
        <v>20835.650999999994</v>
      </c>
      <c r="M146" s="15">
        <v>22637.821999999996</v>
      </c>
      <c r="N146" s="15">
        <v>23782.530999999992</v>
      </c>
      <c r="O146" s="15">
        <v>25228.383999999998</v>
      </c>
      <c r="P146" s="16">
        <v>5.0566216131569343E-2</v>
      </c>
      <c r="Q146" s="17" t="s">
        <v>4</v>
      </c>
    </row>
    <row r="147" spans="1:17">
      <c r="A147" s="15">
        <v>7508.799</v>
      </c>
      <c r="B147" s="15">
        <v>7937.2609999999986</v>
      </c>
      <c r="C147" s="15">
        <v>9431.3968499999992</v>
      </c>
      <c r="D147" s="15">
        <v>12883.105999999994</v>
      </c>
      <c r="E147" s="15">
        <v>14703.690000000002</v>
      </c>
      <c r="F147" s="15">
        <v>16819.365000000005</v>
      </c>
      <c r="G147" s="15">
        <v>20515.498000000007</v>
      </c>
      <c r="H147" s="15">
        <v>20483.059999999998</v>
      </c>
      <c r="I147" s="15">
        <v>21029.64</v>
      </c>
      <c r="J147" s="15">
        <v>21723.033999999996</v>
      </c>
      <c r="K147" s="15">
        <v>20695.741000000002</v>
      </c>
      <c r="L147" s="15">
        <v>21047.482000000007</v>
      </c>
      <c r="M147" s="15">
        <v>21642.651999999998</v>
      </c>
      <c r="N147" s="15">
        <v>24772.286</v>
      </c>
      <c r="O147" s="15">
        <v>25137.490999999995</v>
      </c>
      <c r="P147" s="16">
        <v>0.1446049217997869</v>
      </c>
      <c r="Q147" s="17" t="s">
        <v>5</v>
      </c>
    </row>
    <row r="148" spans="1:17">
      <c r="A148" s="15">
        <v>5171.7469999999985</v>
      </c>
      <c r="B148" s="15">
        <v>7381.2508900000057</v>
      </c>
      <c r="C148" s="15">
        <v>9555.0305499999977</v>
      </c>
      <c r="D148" s="15">
        <v>9066.6680000000015</v>
      </c>
      <c r="E148" s="15">
        <v>13210.674999999997</v>
      </c>
      <c r="F148" s="15">
        <v>15440.643999999997</v>
      </c>
      <c r="G148" s="15">
        <v>17207.419999999998</v>
      </c>
      <c r="H148" s="15">
        <v>16421.46999999999</v>
      </c>
      <c r="I148" s="15">
        <v>19582.436999999991</v>
      </c>
      <c r="J148" s="15">
        <v>18859.034999999996</v>
      </c>
      <c r="K148" s="15">
        <v>18327.702999999998</v>
      </c>
      <c r="L148" s="15">
        <v>15823.071</v>
      </c>
      <c r="M148" s="15">
        <v>17201.389000000006</v>
      </c>
      <c r="N148" s="15">
        <v>20177.720000000008</v>
      </c>
      <c r="O148" s="15">
        <v>25684.982999999993</v>
      </c>
      <c r="P148" s="16">
        <v>0.17302852694046977</v>
      </c>
      <c r="Q148" s="17" t="s">
        <v>23</v>
      </c>
    </row>
    <row r="149" spans="1:17">
      <c r="A149" s="46">
        <v>26484.05999999999</v>
      </c>
      <c r="B149" s="46">
        <v>28900.156889999998</v>
      </c>
      <c r="C149" s="46">
        <v>36392.426119999996</v>
      </c>
      <c r="D149" s="46">
        <v>45066.204000000012</v>
      </c>
      <c r="E149" s="46">
        <v>56103.236000000004</v>
      </c>
      <c r="F149" s="46">
        <v>66062.265999999989</v>
      </c>
      <c r="G149" s="46">
        <v>75559.34599999999</v>
      </c>
      <c r="H149" s="46">
        <v>77829.373000000036</v>
      </c>
      <c r="I149" s="46">
        <v>86365.834000000003</v>
      </c>
      <c r="J149" s="46">
        <v>85760.235999999961</v>
      </c>
      <c r="K149" s="46">
        <v>82823.459999999992</v>
      </c>
      <c r="L149" s="46">
        <v>78502.066999999995</v>
      </c>
      <c r="M149" s="46">
        <v>84396.481999999989</v>
      </c>
      <c r="N149" s="46">
        <v>92280.879000000001</v>
      </c>
      <c r="O149" s="46">
        <v>101833.76699999998</v>
      </c>
      <c r="P149" s="16">
        <v>9.3420920080531641E-2</v>
      </c>
      <c r="Q149" s="17" t="s">
        <v>6</v>
      </c>
    </row>
    <row r="150" spans="1:17">
      <c r="A150" s="20">
        <v>0.34001623431332989</v>
      </c>
      <c r="B150" s="20">
        <v>0.36557017454792207</v>
      </c>
      <c r="C150" s="20">
        <v>0.31453078344255009</v>
      </c>
      <c r="D150" s="20">
        <v>0.38463514748420008</v>
      </c>
      <c r="E150" s="20">
        <v>0.4074112236247584</v>
      </c>
      <c r="F150" s="20">
        <v>0.42576097862528273</v>
      </c>
      <c r="G150" s="20">
        <v>0.44329896133027918</v>
      </c>
      <c r="H150" s="20">
        <v>0.44225883653826603</v>
      </c>
      <c r="I150" s="20">
        <v>0.48292415088660451</v>
      </c>
      <c r="J150" s="20">
        <v>0.47531973366915387</v>
      </c>
      <c r="K150" s="20">
        <v>0.45449555301649125</v>
      </c>
      <c r="L150" s="20">
        <v>0.42433003834869581</v>
      </c>
      <c r="M150" s="20">
        <v>0.47702808565097865</v>
      </c>
      <c r="N150" s="20">
        <v>0.49792242122064712</v>
      </c>
      <c r="O150" s="20">
        <v>0.50462638258512593</v>
      </c>
      <c r="P150" s="16">
        <v>7.353356646641062E-3</v>
      </c>
      <c r="Q150" s="21" t="s">
        <v>38</v>
      </c>
    </row>
    <row r="151" spans="1:17">
      <c r="A151" s="47" t="e">
        <v>#REF!</v>
      </c>
      <c r="B151" s="47">
        <v>9.122834225568166E-2</v>
      </c>
      <c r="C151" s="47">
        <v>0.25924666286474252</v>
      </c>
      <c r="D151" s="47">
        <v>0.23834019340725443</v>
      </c>
      <c r="E151" s="47">
        <v>0.2449070704956644</v>
      </c>
      <c r="F151" s="47">
        <v>0.1775125769928847</v>
      </c>
      <c r="G151" s="47">
        <v>0.1437595252939099</v>
      </c>
      <c r="H151" s="47">
        <v>3.0042967814994714E-2</v>
      </c>
      <c r="I151" s="47">
        <v>0.10968173930939873</v>
      </c>
      <c r="J151" s="47">
        <v>-7.0120089386277451E-3</v>
      </c>
      <c r="K151" s="47">
        <v>-3.4244028899360401E-2</v>
      </c>
      <c r="L151" s="47">
        <v>-5.217595352814286E-2</v>
      </c>
      <c r="M151" s="47">
        <v>7.5086112063775357E-2</v>
      </c>
      <c r="N151" s="47">
        <v>9.3420920080531378E-2</v>
      </c>
      <c r="O151" s="47">
        <v>0.10351969014079265</v>
      </c>
      <c r="P151" s="16"/>
      <c r="Q151" s="48" t="s">
        <v>24</v>
      </c>
    </row>
    <row r="152" spans="1:17">
      <c r="A152" s="50" t="s">
        <v>39</v>
      </c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2"/>
      <c r="P152" s="16"/>
      <c r="Q152" s="10"/>
    </row>
    <row r="153" spans="1:17">
      <c r="A153" s="53">
        <v>1875.8889999999999</v>
      </c>
      <c r="B153" s="53">
        <v>2359.9229999999998</v>
      </c>
      <c r="C153" s="53">
        <v>1698.6780000000001</v>
      </c>
      <c r="D153" s="53">
        <v>1681.04</v>
      </c>
      <c r="E153" s="53">
        <v>1830.59</v>
      </c>
      <c r="F153" s="53">
        <v>3524.7730000000001</v>
      </c>
      <c r="G153" s="53">
        <v>3659.924</v>
      </c>
      <c r="H153" s="53">
        <v>4006.7240000000002</v>
      </c>
      <c r="I153" s="53">
        <v>11293.287</v>
      </c>
      <c r="J153" s="53">
        <v>9132.4539999999997</v>
      </c>
      <c r="K153" s="53">
        <v>7818.2309999999998</v>
      </c>
      <c r="L153" s="53">
        <v>7579.4260000000004</v>
      </c>
      <c r="M153" s="53">
        <v>11872.026</v>
      </c>
      <c r="N153" s="53">
        <v>8650.15</v>
      </c>
      <c r="O153" s="53">
        <v>9335.7540000000008</v>
      </c>
      <c r="P153" s="16">
        <v>-0.27138383962434043</v>
      </c>
      <c r="Q153" s="17" t="s">
        <v>3</v>
      </c>
    </row>
    <row r="154" spans="1:17">
      <c r="A154" s="15">
        <v>1978.877</v>
      </c>
      <c r="B154" s="15">
        <v>2547.0569999999998</v>
      </c>
      <c r="C154" s="15">
        <v>1728.11544</v>
      </c>
      <c r="D154" s="15">
        <v>1785.432</v>
      </c>
      <c r="E154" s="15">
        <v>1893.894</v>
      </c>
      <c r="F154" s="15">
        <v>2199.7530000000002</v>
      </c>
      <c r="G154" s="15">
        <v>3035.8270000000002</v>
      </c>
      <c r="H154" s="15">
        <v>6036.8059999999996</v>
      </c>
      <c r="I154" s="15">
        <v>8721.0319999999992</v>
      </c>
      <c r="J154" s="15">
        <v>10626.163</v>
      </c>
      <c r="K154" s="15">
        <v>7995.0460000000003</v>
      </c>
      <c r="L154" s="15">
        <v>7547.1419999999998</v>
      </c>
      <c r="M154" s="15">
        <v>20191.834999999999</v>
      </c>
      <c r="N154" s="15">
        <v>10806.62</v>
      </c>
      <c r="O154" s="15">
        <v>9851.7729999999992</v>
      </c>
      <c r="P154" s="16">
        <v>-0.46480248080474101</v>
      </c>
      <c r="Q154" s="17" t="s">
        <v>4</v>
      </c>
    </row>
    <row r="155" spans="1:17">
      <c r="A155" s="15">
        <v>1895.269</v>
      </c>
      <c r="B155" s="15">
        <v>2217.7649999999999</v>
      </c>
      <c r="C155" s="15">
        <v>1595.4659999999999</v>
      </c>
      <c r="D155" s="15">
        <v>1719.37</v>
      </c>
      <c r="E155" s="15">
        <v>2017.652</v>
      </c>
      <c r="F155" s="15">
        <v>2983.4949999999999</v>
      </c>
      <c r="G155" s="15">
        <v>3661.3670000000002</v>
      </c>
      <c r="H155" s="15">
        <v>7506.9160000000002</v>
      </c>
      <c r="I155" s="15">
        <v>6867.0209999999997</v>
      </c>
      <c r="J155" s="15">
        <v>10405.041999999999</v>
      </c>
      <c r="K155" s="15">
        <v>8211.1509999999998</v>
      </c>
      <c r="L155" s="15">
        <v>10060.179</v>
      </c>
      <c r="M155" s="15">
        <v>10814.941000000001</v>
      </c>
      <c r="N155" s="15">
        <v>11295.82</v>
      </c>
      <c r="O155" s="15">
        <v>9947.9310000000005</v>
      </c>
      <c r="P155" s="16">
        <v>4.4464320239934629E-2</v>
      </c>
      <c r="Q155" s="17" t="s">
        <v>5</v>
      </c>
    </row>
    <row r="156" spans="1:17">
      <c r="A156" s="15">
        <v>2083.9639999999999</v>
      </c>
      <c r="B156" s="15">
        <v>2277.97208</v>
      </c>
      <c r="C156" s="15">
        <v>1674.03739</v>
      </c>
      <c r="D156" s="15">
        <v>2159.6909999999998</v>
      </c>
      <c r="E156" s="15">
        <v>2647.8229999999999</v>
      </c>
      <c r="F156" s="15">
        <v>3035.337</v>
      </c>
      <c r="G156" s="15">
        <v>3885.6970000000001</v>
      </c>
      <c r="H156" s="15">
        <v>8826.8459999999995</v>
      </c>
      <c r="I156" s="15">
        <v>6871.2669999999998</v>
      </c>
      <c r="J156" s="15">
        <v>11646.385</v>
      </c>
      <c r="K156" s="15">
        <v>8507.7710000000006</v>
      </c>
      <c r="L156" s="15">
        <v>8824.9</v>
      </c>
      <c r="M156" s="15">
        <v>669.04</v>
      </c>
      <c r="N156" s="15">
        <v>9579.6470000000008</v>
      </c>
      <c r="O156" s="15">
        <v>22783.996999999999</v>
      </c>
      <c r="P156" s="16">
        <v>13.318496651919171</v>
      </c>
      <c r="Q156" s="17" t="s">
        <v>23</v>
      </c>
    </row>
    <row r="157" spans="1:17">
      <c r="A157" s="46">
        <v>7833.9989999999998</v>
      </c>
      <c r="B157" s="46">
        <v>9402.7170799999985</v>
      </c>
      <c r="C157" s="46">
        <v>6696.2968299999993</v>
      </c>
      <c r="D157" s="46">
        <v>7345.5329999999994</v>
      </c>
      <c r="E157" s="46">
        <v>8389.9590000000007</v>
      </c>
      <c r="F157" s="46">
        <v>11743.358</v>
      </c>
      <c r="G157" s="46">
        <v>14242.815000000001</v>
      </c>
      <c r="H157" s="46">
        <v>26377.292000000001</v>
      </c>
      <c r="I157" s="46">
        <v>33752.607000000004</v>
      </c>
      <c r="J157" s="46">
        <v>41810.044000000002</v>
      </c>
      <c r="K157" s="46">
        <v>32532.199000000001</v>
      </c>
      <c r="L157" s="46">
        <v>34011.646999999997</v>
      </c>
      <c r="M157" s="46">
        <v>43547.841999999997</v>
      </c>
      <c r="N157" s="46">
        <v>40332.237000000001</v>
      </c>
      <c r="O157" s="46">
        <v>51919.455000000002</v>
      </c>
      <c r="P157" s="16">
        <v>-7.3840742785830776E-2</v>
      </c>
      <c r="Q157" s="17" t="s">
        <v>6</v>
      </c>
    </row>
    <row r="158" spans="1:17">
      <c r="A158" s="20">
        <v>0.10160788730482828</v>
      </c>
      <c r="B158" s="20">
        <v>0.1238186084508093</v>
      </c>
      <c r="C158" s="20">
        <v>7.8263542259928626E-2</v>
      </c>
      <c r="D158" s="20">
        <v>6.6920817345171121E-2</v>
      </c>
      <c r="E158" s="20">
        <v>6.5750912633396635E-2</v>
      </c>
      <c r="F158" s="20">
        <v>8.1851443705533239E-2</v>
      </c>
      <c r="G158" s="20">
        <v>9.1143081163523265E-2</v>
      </c>
      <c r="H158" s="20">
        <v>0.16407176720834529</v>
      </c>
      <c r="I158" s="20">
        <v>0.2051778512936559</v>
      </c>
      <c r="J158" s="20">
        <v>0.24436830998619957</v>
      </c>
      <c r="K158" s="20">
        <v>0.18578283772948351</v>
      </c>
      <c r="L158" s="20">
        <v>0.18816150038435145</v>
      </c>
      <c r="M158" s="20">
        <v>0.25129939043057242</v>
      </c>
      <c r="N158" s="20">
        <v>0.21914632575323079</v>
      </c>
      <c r="O158" s="20">
        <v>0.26001613238750171</v>
      </c>
      <c r="P158" s="16">
        <v>4.0267353795701698E-2</v>
      </c>
      <c r="Q158" s="21" t="s">
        <v>7</v>
      </c>
    </row>
    <row r="159" spans="1:17">
      <c r="A159" s="38" t="s">
        <v>40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40"/>
      <c r="P159" s="16"/>
      <c r="Q159" s="10"/>
    </row>
    <row r="160" spans="1:17">
      <c r="A160" s="15">
        <v>4753.7629999999972</v>
      </c>
      <c r="B160" s="15">
        <v>4157.8579999999993</v>
      </c>
      <c r="C160" s="15">
        <v>5683.4100000000017</v>
      </c>
      <c r="D160" s="15">
        <v>7759.5729999999994</v>
      </c>
      <c r="E160" s="15">
        <v>10889.313000000002</v>
      </c>
      <c r="F160" s="15">
        <v>12012.164999999997</v>
      </c>
      <c r="G160" s="15">
        <v>14026.254999999997</v>
      </c>
      <c r="H160" s="15">
        <v>14335.130999999996</v>
      </c>
      <c r="I160" s="15">
        <v>10577.812999999995</v>
      </c>
      <c r="J160" s="15">
        <v>11800.357000000005</v>
      </c>
      <c r="K160" s="15">
        <v>12453.685000000001</v>
      </c>
      <c r="L160" s="15">
        <v>11393.367000000006</v>
      </c>
      <c r="M160" s="15">
        <v>8842.264000000001</v>
      </c>
      <c r="N160" s="15">
        <v>12730.515000000009</v>
      </c>
      <c r="O160" s="15">
        <v>14282.952000000005</v>
      </c>
      <c r="P160" s="16">
        <v>0.43973477833278984</v>
      </c>
      <c r="Q160" s="17" t="s">
        <v>3</v>
      </c>
    </row>
    <row r="161" spans="1:17">
      <c r="A161" s="15">
        <v>4544.0069999999996</v>
      </c>
      <c r="B161" s="15">
        <v>3665.4679999999989</v>
      </c>
      <c r="C161" s="15">
        <v>6305.5001300000004</v>
      </c>
      <c r="D161" s="15">
        <v>9618.1059999999998</v>
      </c>
      <c r="E161" s="15">
        <v>11244.839000000002</v>
      </c>
      <c r="F161" s="15">
        <v>13601.586000000001</v>
      </c>
      <c r="G161" s="15">
        <v>14342.705999999995</v>
      </c>
      <c r="H161" s="15">
        <v>13363.530999999999</v>
      </c>
      <c r="I161" s="15">
        <v>11506.93</v>
      </c>
      <c r="J161" s="15">
        <v>10013.56500000001</v>
      </c>
      <c r="K161" s="15">
        <v>11877.911999999998</v>
      </c>
      <c r="L161" s="15">
        <v>11432.657999999996</v>
      </c>
      <c r="M161" s="15">
        <v>251.82200000000012</v>
      </c>
      <c r="N161" s="15">
        <v>10742.809999999989</v>
      </c>
      <c r="O161" s="15">
        <v>12643.321000000002</v>
      </c>
      <c r="P161" s="16">
        <v>41.66033150399879</v>
      </c>
      <c r="Q161" s="17" t="s">
        <v>4</v>
      </c>
    </row>
    <row r="162" spans="1:17">
      <c r="A162" s="15">
        <v>5317.9439999999995</v>
      </c>
      <c r="B162" s="15">
        <v>4408.0190000000002</v>
      </c>
      <c r="C162" s="15">
        <v>6754.0589999999993</v>
      </c>
      <c r="D162" s="15">
        <v>9969.0669999999955</v>
      </c>
      <c r="E162" s="15">
        <v>11386.853000000001</v>
      </c>
      <c r="F162" s="15">
        <v>12543.120000000003</v>
      </c>
      <c r="G162" s="15">
        <v>15396.080000000007</v>
      </c>
      <c r="H162" s="15">
        <v>11195.638999999999</v>
      </c>
      <c r="I162" s="15">
        <v>12379.46</v>
      </c>
      <c r="J162" s="15">
        <v>9471.1649999999954</v>
      </c>
      <c r="K162" s="15">
        <v>10659.161000000002</v>
      </c>
      <c r="L162" s="15">
        <v>9093.9700000000048</v>
      </c>
      <c r="M162" s="15">
        <v>8618.3839999999964</v>
      </c>
      <c r="N162" s="15">
        <v>11254.213</v>
      </c>
      <c r="O162" s="15">
        <v>13628.525999999998</v>
      </c>
      <c r="P162" s="16">
        <v>0.30583796219801801</v>
      </c>
      <c r="Q162" s="17" t="s">
        <v>5</v>
      </c>
    </row>
    <row r="163" spans="1:17">
      <c r="A163" s="15">
        <v>2675.6999999999989</v>
      </c>
      <c r="B163" s="15">
        <v>4255.4582300000056</v>
      </c>
      <c r="C163" s="15">
        <v>6715.1100099999985</v>
      </c>
      <c r="D163" s="15">
        <v>6818.1950000000024</v>
      </c>
      <c r="E163" s="15">
        <v>9307.8009999999977</v>
      </c>
      <c r="F163" s="15">
        <v>11128.301999999998</v>
      </c>
      <c r="G163" s="15">
        <v>11828.424999999999</v>
      </c>
      <c r="H163" s="15">
        <v>5825.4519999999884</v>
      </c>
      <c r="I163" s="15">
        <v>10885.115999999991</v>
      </c>
      <c r="J163" s="15">
        <v>5331.9019999999964</v>
      </c>
      <c r="K163" s="15">
        <v>7907.1029999999955</v>
      </c>
      <c r="L163" s="15">
        <v>5011.7790000000005</v>
      </c>
      <c r="M163" s="15">
        <v>14399.964000000004</v>
      </c>
      <c r="N163" s="15">
        <v>9892.5740000000078</v>
      </c>
      <c r="O163" s="15">
        <v>775.91199999999662</v>
      </c>
      <c r="P163" s="16">
        <v>-0.31301397697938649</v>
      </c>
      <c r="Q163" s="17" t="s">
        <v>23</v>
      </c>
    </row>
    <row r="164" spans="1:17">
      <c r="A164" s="46">
        <v>17291.41399999999</v>
      </c>
      <c r="B164" s="46">
        <v>16486.803230000001</v>
      </c>
      <c r="C164" s="46">
        <v>25458.079139999994</v>
      </c>
      <c r="D164" s="46">
        <v>34164.941000000006</v>
      </c>
      <c r="E164" s="46">
        <v>42828.806000000004</v>
      </c>
      <c r="F164" s="46">
        <v>49285.172999999988</v>
      </c>
      <c r="G164" s="46">
        <v>55593.465999999986</v>
      </c>
      <c r="H164" s="46">
        <v>44719.753000000041</v>
      </c>
      <c r="I164" s="46">
        <v>45349.319000000003</v>
      </c>
      <c r="J164" s="46">
        <v>36616.988999999965</v>
      </c>
      <c r="K164" s="46">
        <v>42897.860999999997</v>
      </c>
      <c r="L164" s="46">
        <v>36931.774000000005</v>
      </c>
      <c r="M164" s="46">
        <v>32112.433999999987</v>
      </c>
      <c r="N164" s="46">
        <v>44620.112000000001</v>
      </c>
      <c r="O164" s="46">
        <v>41330.710999999981</v>
      </c>
      <c r="P164" s="16">
        <v>0.38949641749361064</v>
      </c>
      <c r="Q164" s="17" t="s">
        <v>6</v>
      </c>
    </row>
    <row r="165" spans="1:17">
      <c r="A165" s="20">
        <v>0.22199622996748958</v>
      </c>
      <c r="B165" s="20">
        <v>0.20854847111967864</v>
      </c>
      <c r="C165" s="20">
        <v>0.22002791323786139</v>
      </c>
      <c r="D165" s="20">
        <v>0.29159405394614535</v>
      </c>
      <c r="E165" s="20">
        <v>0.31101479171089874</v>
      </c>
      <c r="F165" s="20">
        <v>0.31763523655389536</v>
      </c>
      <c r="G165" s="20">
        <v>0.3261611837475431</v>
      </c>
      <c r="H165" s="20">
        <v>0.25411621820541508</v>
      </c>
      <c r="I165" s="20">
        <v>0.25357575278391636</v>
      </c>
      <c r="J165" s="20">
        <v>0.20294693987603216</v>
      </c>
      <c r="K165" s="20">
        <v>0.23540295296066566</v>
      </c>
      <c r="L165" s="20">
        <v>0.19962864261530042</v>
      </c>
      <c r="M165" s="20">
        <v>0.18150677082266764</v>
      </c>
      <c r="N165" s="20">
        <v>0.24075793862102735</v>
      </c>
      <c r="O165" s="20">
        <v>0.20480993481858792</v>
      </c>
      <c r="P165" s="16">
        <v>-3.4970589281710131E-2</v>
      </c>
      <c r="Q165" s="21" t="s">
        <v>41</v>
      </c>
    </row>
    <row r="166" spans="1:17">
      <c r="A166" s="54" t="s">
        <v>42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6"/>
      <c r="P166" s="16"/>
      <c r="Q166" s="10"/>
    </row>
    <row r="167" spans="1:17">
      <c r="A167" s="15">
        <v>1989.9849999999999</v>
      </c>
      <c r="B167" s="15">
        <v>1667.3920000000001</v>
      </c>
      <c r="C167" s="15">
        <v>2100.8150000000001</v>
      </c>
      <c r="D167" s="15">
        <v>2666.0439999999999</v>
      </c>
      <c r="E167" s="15">
        <v>3042.5540000000001</v>
      </c>
      <c r="F167" s="15">
        <v>2742.58</v>
      </c>
      <c r="G167" s="15">
        <v>3236.7660000000001</v>
      </c>
      <c r="H167" s="15">
        <v>3320.877</v>
      </c>
      <c r="I167" s="15">
        <v>2716.5149999999999</v>
      </c>
      <c r="J167" s="15">
        <v>2717.078</v>
      </c>
      <c r="K167" s="15">
        <v>2842.1410000000001</v>
      </c>
      <c r="L167" s="15">
        <v>2641.0369999999998</v>
      </c>
      <c r="M167" s="15">
        <v>824.12300000000005</v>
      </c>
      <c r="N167" s="15">
        <v>3034.9960000000001</v>
      </c>
      <c r="O167" s="15">
        <v>2699.9340000000002</v>
      </c>
      <c r="P167" s="16">
        <v>2.6826978497141809</v>
      </c>
      <c r="Q167" s="17" t="s">
        <v>3</v>
      </c>
    </row>
    <row r="168" spans="1:17">
      <c r="A168" s="15">
        <v>1346.163</v>
      </c>
      <c r="B168" s="15">
        <v>1123.7070000000001</v>
      </c>
      <c r="C168" s="15">
        <v>2386.8159000000001</v>
      </c>
      <c r="D168" s="15">
        <v>3360.5369999999998</v>
      </c>
      <c r="E168" s="15">
        <v>2561.4409999999998</v>
      </c>
      <c r="F168" s="15">
        <v>3334.799</v>
      </c>
      <c r="G168" s="15">
        <v>3264.89</v>
      </c>
      <c r="H168" s="15">
        <v>2923.8429999999998</v>
      </c>
      <c r="I168" s="15">
        <v>2439.59</v>
      </c>
      <c r="J168" s="15">
        <v>2454.75</v>
      </c>
      <c r="K168" s="15">
        <v>3083.4870000000001</v>
      </c>
      <c r="L168" s="15">
        <v>2690.0010000000002</v>
      </c>
      <c r="M168" s="15">
        <v>1426.171</v>
      </c>
      <c r="N168" s="15">
        <v>2547.828</v>
      </c>
      <c r="O168" s="15">
        <v>2453.6190000000001</v>
      </c>
      <c r="P168" s="16">
        <v>0.78648142473798721</v>
      </c>
      <c r="Q168" s="17" t="s">
        <v>4</v>
      </c>
    </row>
    <row r="169" spans="1:17">
      <c r="A169" s="15">
        <v>1940.117</v>
      </c>
      <c r="B169" s="15">
        <v>1881.6559999999999</v>
      </c>
      <c r="C169" s="15">
        <v>2791.1889999999999</v>
      </c>
      <c r="D169" s="15">
        <v>3423.6840000000002</v>
      </c>
      <c r="E169" s="15">
        <v>3009.78</v>
      </c>
      <c r="F169" s="15">
        <v>2778.2370000000001</v>
      </c>
      <c r="G169" s="15">
        <v>3368.067</v>
      </c>
      <c r="H169" s="15">
        <v>2742.7020000000002</v>
      </c>
      <c r="I169" s="15">
        <v>2958.09</v>
      </c>
      <c r="J169" s="15">
        <v>2580.59</v>
      </c>
      <c r="K169" s="15">
        <v>2660.1289999999999</v>
      </c>
      <c r="L169" s="15">
        <v>2674.4319999999998</v>
      </c>
      <c r="M169" s="15">
        <v>2047.7850000000001</v>
      </c>
      <c r="N169" s="15">
        <v>2026.114</v>
      </c>
      <c r="O169" s="15">
        <v>2546.2420000000002</v>
      </c>
      <c r="P169" s="16">
        <v>-1.0582653940721288E-2</v>
      </c>
      <c r="Q169" s="17" t="s">
        <v>5</v>
      </c>
    </row>
    <row r="170" spans="1:17">
      <c r="A170" s="15">
        <v>1568.2139999999999</v>
      </c>
      <c r="B170" s="15">
        <v>1495.96931</v>
      </c>
      <c r="C170" s="15">
        <v>1815.32095</v>
      </c>
      <c r="D170" s="15">
        <v>4511.3580000000002</v>
      </c>
      <c r="E170" s="15">
        <v>2522.498</v>
      </c>
      <c r="F170" s="15">
        <v>2601.306</v>
      </c>
      <c r="G170" s="15">
        <v>2822.279</v>
      </c>
      <c r="H170" s="15">
        <v>1539.701</v>
      </c>
      <c r="I170" s="15">
        <v>2341.7559999999999</v>
      </c>
      <c r="J170" s="15">
        <v>1275.337</v>
      </c>
      <c r="K170" s="15">
        <v>1808.857</v>
      </c>
      <c r="L170" s="15">
        <v>2303.7829999999999</v>
      </c>
      <c r="M170" s="15">
        <v>3358.248</v>
      </c>
      <c r="N170" s="15">
        <v>2119.5810000000001</v>
      </c>
      <c r="O170" s="15">
        <v>932.73800000000006</v>
      </c>
      <c r="P170" s="16">
        <v>-0.36884321824951583</v>
      </c>
      <c r="Q170" s="17" t="s">
        <v>23</v>
      </c>
    </row>
    <row r="171" spans="1:17">
      <c r="A171" s="46">
        <v>6844.4790000000003</v>
      </c>
      <c r="B171" s="46">
        <v>6168.7243099999996</v>
      </c>
      <c r="C171" s="46">
        <v>9094.1408499999998</v>
      </c>
      <c r="D171" s="46">
        <v>13961.623</v>
      </c>
      <c r="E171" s="46">
        <v>11136.272999999999</v>
      </c>
      <c r="F171" s="46">
        <v>11456.922</v>
      </c>
      <c r="G171" s="46">
        <v>12692.002</v>
      </c>
      <c r="H171" s="46">
        <v>10527.123</v>
      </c>
      <c r="I171" s="46">
        <v>10455.950999999999</v>
      </c>
      <c r="J171" s="46">
        <v>9027.7549999999992</v>
      </c>
      <c r="K171" s="46">
        <v>10394.614000000001</v>
      </c>
      <c r="L171" s="46">
        <v>10309.253000000001</v>
      </c>
      <c r="M171" s="46">
        <v>7656.3269999999993</v>
      </c>
      <c r="N171" s="46">
        <v>9728.5190000000002</v>
      </c>
      <c r="O171" s="46">
        <v>8632.5329999999994</v>
      </c>
      <c r="P171" s="16">
        <v>0.27065092700455473</v>
      </c>
      <c r="Q171" s="17" t="s">
        <v>6</v>
      </c>
    </row>
    <row r="172" spans="1:17">
      <c r="A172" s="20">
        <v>0.39583107546901625</v>
      </c>
      <c r="B172" s="20">
        <v>0.37416133521719719</v>
      </c>
      <c r="C172" s="20">
        <v>0.35722022859576991</v>
      </c>
      <c r="D172" s="20">
        <v>0.40865350828499886</v>
      </c>
      <c r="E172" s="20">
        <v>0.26001829236145407</v>
      </c>
      <c r="F172" s="20">
        <v>0.23246183999394712</v>
      </c>
      <c r="G172" s="20">
        <v>0.22830024665128817</v>
      </c>
      <c r="H172" s="20">
        <v>0.23540208283350739</v>
      </c>
      <c r="I172" s="20">
        <v>0.23056467507262896</v>
      </c>
      <c r="J172" s="20">
        <v>0.24654553109213889</v>
      </c>
      <c r="K172" s="20">
        <v>0.24231077628789002</v>
      </c>
      <c r="L172" s="20">
        <v>0.27914318440267721</v>
      </c>
      <c r="M172" s="20">
        <v>0.23842250637245382</v>
      </c>
      <c r="N172" s="20">
        <v>0.21802990992044124</v>
      </c>
      <c r="O172" s="20">
        <v>0.20886485596630563</v>
      </c>
      <c r="P172" s="27">
        <v>-1.6339043860725294E-2</v>
      </c>
      <c r="Q172" s="21" t="s">
        <v>43</v>
      </c>
    </row>
    <row r="173" spans="1:17">
      <c r="A173" s="38" t="s">
        <v>44</v>
      </c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40"/>
      <c r="P173" s="16"/>
      <c r="Q173" s="10"/>
    </row>
    <row r="174" spans="1:17">
      <c r="A174" s="15">
        <v>4437.9380000000001</v>
      </c>
      <c r="B174" s="15">
        <v>3799.76</v>
      </c>
      <c r="C174" s="15">
        <v>4363.9120000000003</v>
      </c>
      <c r="D174" s="15">
        <v>6113.8869999999997</v>
      </c>
      <c r="E174" s="15">
        <v>8988.0339999999997</v>
      </c>
      <c r="F174" s="15">
        <v>10106.039000000001</v>
      </c>
      <c r="G174" s="15">
        <v>11938.838</v>
      </c>
      <c r="H174" s="15">
        <v>12401.332</v>
      </c>
      <c r="I174" s="15">
        <v>9646.0920000000006</v>
      </c>
      <c r="J174" s="15">
        <v>10171.487999999999</v>
      </c>
      <c r="K174" s="15">
        <v>10765.723</v>
      </c>
      <c r="L174" s="15">
        <v>10044.424000000001</v>
      </c>
      <c r="M174" s="15">
        <v>6581.68</v>
      </c>
      <c r="N174" s="15">
        <v>10626.866</v>
      </c>
      <c r="O174" s="15">
        <v>11210.956</v>
      </c>
      <c r="P174" s="16">
        <v>0.61461298634998973</v>
      </c>
      <c r="Q174" s="17" t="s">
        <v>3</v>
      </c>
    </row>
    <row r="175" spans="1:17">
      <c r="A175" s="15">
        <v>4270.0680000000002</v>
      </c>
      <c r="B175" s="15">
        <v>3704.5360000000001</v>
      </c>
      <c r="C175" s="15">
        <v>4763.4181500000004</v>
      </c>
      <c r="D175" s="15">
        <v>7318.2939999999999</v>
      </c>
      <c r="E175" s="15">
        <v>9367.2739999999994</v>
      </c>
      <c r="F175" s="15">
        <v>10979.012000000001</v>
      </c>
      <c r="G175" s="15">
        <v>11731.606</v>
      </c>
      <c r="H175" s="15">
        <v>11478.757</v>
      </c>
      <c r="I175" s="15">
        <v>9427.4320000000007</v>
      </c>
      <c r="J175" s="15">
        <v>8986.11</v>
      </c>
      <c r="K175" s="15">
        <v>10916.741</v>
      </c>
      <c r="L175" s="15">
        <v>9928.8040000000001</v>
      </c>
      <c r="M175" s="15">
        <v>2968.5459999999998</v>
      </c>
      <c r="N175" s="15">
        <v>8894.0779999999995</v>
      </c>
      <c r="O175" s="15">
        <v>10793.749</v>
      </c>
      <c r="P175" s="16">
        <v>1.996105837672719</v>
      </c>
      <c r="Q175" s="17" t="s">
        <v>4</v>
      </c>
    </row>
    <row r="176" spans="1:17">
      <c r="A176" s="15">
        <v>3835.5430000000001</v>
      </c>
      <c r="B176" s="15">
        <v>3719.9609999999998</v>
      </c>
      <c r="C176" s="15">
        <v>5085.4440000000004</v>
      </c>
      <c r="D176" s="15">
        <v>7761.1480000000001</v>
      </c>
      <c r="E176" s="15">
        <v>9212.1839999999993</v>
      </c>
      <c r="F176" s="15">
        <v>10712.717000000001</v>
      </c>
      <c r="G176" s="15">
        <v>12516.347</v>
      </c>
      <c r="H176" s="15">
        <v>10116.978999999999</v>
      </c>
      <c r="I176" s="15">
        <v>10856.304</v>
      </c>
      <c r="J176" s="15">
        <v>9473.3639999999996</v>
      </c>
      <c r="K176" s="15">
        <v>9743.6880000000001</v>
      </c>
      <c r="L176" s="15">
        <v>9951.3739999999998</v>
      </c>
      <c r="M176" s="15">
        <v>6678.5110000000004</v>
      </c>
      <c r="N176" s="15">
        <v>8630.607</v>
      </c>
      <c r="O176" s="15">
        <v>10573.985000000001</v>
      </c>
      <c r="P176" s="16">
        <v>0.29229509392138464</v>
      </c>
      <c r="Q176" s="17" t="s">
        <v>5</v>
      </c>
    </row>
    <row r="177" spans="1:17">
      <c r="A177" s="15">
        <v>2789.7159999999999</v>
      </c>
      <c r="B177" s="15">
        <v>3667.5307699999998</v>
      </c>
      <c r="C177" s="15">
        <v>5833.9162300000007</v>
      </c>
      <c r="D177" s="15">
        <v>3032.2379999999998</v>
      </c>
      <c r="E177" s="15">
        <v>7692.3050000000003</v>
      </c>
      <c r="F177" s="15">
        <v>9527.0400000000009</v>
      </c>
      <c r="G177" s="15">
        <v>9966.6180000000004</v>
      </c>
      <c r="H177" s="15">
        <v>5476.5680000000002</v>
      </c>
      <c r="I177" s="15">
        <v>10244.272000000001</v>
      </c>
      <c r="J177" s="15">
        <v>5707.2839999999997</v>
      </c>
      <c r="K177" s="15">
        <v>7032.9639999999999</v>
      </c>
      <c r="L177" s="15">
        <v>8802.14</v>
      </c>
      <c r="M177" s="15">
        <v>13258.379000000001</v>
      </c>
      <c r="N177" s="15">
        <v>9901.1710000000003</v>
      </c>
      <c r="O177" s="15">
        <v>3190.8009999999999</v>
      </c>
      <c r="P177" s="16">
        <v>-0.25321406183968642</v>
      </c>
      <c r="Q177" s="17" t="s">
        <v>23</v>
      </c>
    </row>
    <row r="178" spans="1:17">
      <c r="A178" s="46">
        <v>15333.265000000001</v>
      </c>
      <c r="B178" s="46">
        <v>14891.787769999999</v>
      </c>
      <c r="C178" s="46">
        <v>20046.69038</v>
      </c>
      <c r="D178" s="46">
        <v>24225.567000000003</v>
      </c>
      <c r="E178" s="46">
        <v>35259.796999999999</v>
      </c>
      <c r="F178" s="46">
        <v>41324.808000000005</v>
      </c>
      <c r="G178" s="46">
        <v>46153.409</v>
      </c>
      <c r="H178" s="46">
        <v>39473.635999999999</v>
      </c>
      <c r="I178" s="46">
        <v>40174.100000000006</v>
      </c>
      <c r="J178" s="46">
        <v>34338.245999999999</v>
      </c>
      <c r="K178" s="46">
        <v>38459.116000000002</v>
      </c>
      <c r="L178" s="46">
        <v>38726.741999999998</v>
      </c>
      <c r="M178" s="46">
        <v>29487.116000000002</v>
      </c>
      <c r="N178" s="46">
        <v>38052.722000000002</v>
      </c>
      <c r="O178" s="46">
        <v>35769.491000000002</v>
      </c>
      <c r="P178" s="16">
        <v>0.29048639412548855</v>
      </c>
      <c r="Q178" s="17" t="s">
        <v>6</v>
      </c>
    </row>
    <row r="179" spans="1:17">
      <c r="A179" s="20">
        <v>0.19685648745050355</v>
      </c>
      <c r="B179" s="20">
        <v>0.18837245330987237</v>
      </c>
      <c r="C179" s="20">
        <v>0.17325861182930205</v>
      </c>
      <c r="D179" s="20">
        <v>0.20676257835990286</v>
      </c>
      <c r="E179" s="20">
        <v>0.25605006172069261</v>
      </c>
      <c r="F179" s="20">
        <v>0.26633192835955577</v>
      </c>
      <c r="G179" s="20">
        <v>0.27077733403822157</v>
      </c>
      <c r="H179" s="20">
        <v>0.22430560157917506</v>
      </c>
      <c r="I179" s="20">
        <v>0.22463794108829585</v>
      </c>
      <c r="J179" s="20">
        <v>0.19031717617225186</v>
      </c>
      <c r="K179" s="20">
        <v>0.21104524243427394</v>
      </c>
      <c r="L179" s="20">
        <v>0.20933104752490209</v>
      </c>
      <c r="M179" s="20">
        <v>0.1666678771853114</v>
      </c>
      <c r="N179" s="20">
        <v>0.20532209573205501</v>
      </c>
      <c r="O179" s="20">
        <v>0.1772519016235668</v>
      </c>
      <c r="P179" s="16">
        <v>-3.8716918423157616E-2</v>
      </c>
      <c r="Q179" s="21" t="s">
        <v>45</v>
      </c>
    </row>
    <row r="180" spans="1:17">
      <c r="A180" s="49" t="e">
        <v>#REF!</v>
      </c>
      <c r="B180" s="49">
        <v>-2.8792121573585461E-2</v>
      </c>
      <c r="C180" s="49">
        <v>0.34615740498160497</v>
      </c>
      <c r="D180" s="49">
        <v>0.20845718374386357</v>
      </c>
      <c r="E180" s="49">
        <v>0.45547870974495641</v>
      </c>
      <c r="F180" s="49">
        <v>0.17200924327499689</v>
      </c>
      <c r="G180" s="49">
        <v>0.11684509217804462</v>
      </c>
      <c r="H180" s="49">
        <v>-0.14472978583228813</v>
      </c>
      <c r="I180" s="49">
        <v>1.7745109672694159E-2</v>
      </c>
      <c r="J180" s="49">
        <v>-0.14526408805673319</v>
      </c>
      <c r="K180" s="49">
        <v>0.12000816815162896</v>
      </c>
      <c r="L180" s="49">
        <v>6.9587142876605945E-3</v>
      </c>
      <c r="M180" s="49">
        <v>-0.23858516164360011</v>
      </c>
      <c r="N180" s="49">
        <v>0.29048639412548849</v>
      </c>
      <c r="O180" s="49">
        <v>-6.0001778584985344E-2</v>
      </c>
      <c r="P180" s="16"/>
      <c r="Q180" s="48" t="s">
        <v>24</v>
      </c>
    </row>
    <row r="181" spans="1:17">
      <c r="A181" s="28" t="s">
        <v>46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57"/>
      <c r="O181" s="30"/>
      <c r="P181" s="44"/>
      <c r="Q181" s="10"/>
    </row>
    <row r="182" spans="1:17">
      <c r="A182" s="58" t="s">
        <v>47</v>
      </c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60"/>
      <c r="O182" s="61"/>
      <c r="P182" s="44"/>
      <c r="Q182" s="10"/>
    </row>
    <row r="183" spans="1:17">
      <c r="A183" s="15">
        <v>697.90599999999995</v>
      </c>
      <c r="B183" s="15">
        <v>323.43599999999998</v>
      </c>
      <c r="C183" s="15">
        <v>957.34500000000003</v>
      </c>
      <c r="D183" s="15">
        <v>1123.336</v>
      </c>
      <c r="E183" s="15">
        <v>1141.8510000000001</v>
      </c>
      <c r="F183" s="15">
        <v>1235.684</v>
      </c>
      <c r="G183" s="15">
        <v>1333.5070000000001</v>
      </c>
      <c r="H183" s="15">
        <v>1583.2739999999999</v>
      </c>
      <c r="I183" s="15">
        <v>1884.0820000000001</v>
      </c>
      <c r="J183" s="15">
        <v>1775.08</v>
      </c>
      <c r="K183" s="15">
        <v>1822.3579999999999</v>
      </c>
      <c r="L183" s="15">
        <v>1823.07</v>
      </c>
      <c r="M183" s="15">
        <v>2200.3290000000002</v>
      </c>
      <c r="N183" s="15">
        <v>2167.6770000000001</v>
      </c>
      <c r="O183" s="15">
        <v>2164.203</v>
      </c>
      <c r="P183" s="16"/>
      <c r="Q183" s="17" t="s">
        <v>3</v>
      </c>
    </row>
    <row r="184" spans="1:17">
      <c r="A184" s="15">
        <v>650.97799999999995</v>
      </c>
      <c r="B184" s="15">
        <v>851.33900000000006</v>
      </c>
      <c r="C184" s="15">
        <v>1990.2951499999999</v>
      </c>
      <c r="D184" s="15">
        <v>2272.279</v>
      </c>
      <c r="E184" s="15">
        <v>2330.2350000000001</v>
      </c>
      <c r="F184" s="15">
        <v>2463.98</v>
      </c>
      <c r="G184" s="15">
        <v>2771.7159999999999</v>
      </c>
      <c r="H184" s="15">
        <v>3182.6509999999998</v>
      </c>
      <c r="I184" s="15">
        <v>3654.6950000000002</v>
      </c>
      <c r="J184" s="15">
        <v>3605.6280000000002</v>
      </c>
      <c r="K184" s="15">
        <v>3655.1419999999998</v>
      </c>
      <c r="L184" s="15">
        <v>3678.9209999999998</v>
      </c>
      <c r="M184" s="15">
        <v>4394.4939999999997</v>
      </c>
      <c r="N184" s="15">
        <v>4400.7780000000002</v>
      </c>
      <c r="O184" s="15">
        <v>4897.4930000000004</v>
      </c>
      <c r="P184" s="16"/>
      <c r="Q184" s="17" t="s">
        <v>4</v>
      </c>
    </row>
    <row r="185" spans="1:17">
      <c r="A185" s="15">
        <v>946.56399999999996</v>
      </c>
      <c r="B185" s="15">
        <v>2162.8159999999998</v>
      </c>
      <c r="C185" s="15">
        <v>3072.1669999999999</v>
      </c>
      <c r="D185" s="15">
        <v>3466.9479999999999</v>
      </c>
      <c r="E185" s="15">
        <v>3629.42</v>
      </c>
      <c r="F185" s="15">
        <v>3756.73</v>
      </c>
      <c r="G185" s="15">
        <v>4229.7669999999998</v>
      </c>
      <c r="H185" s="15">
        <v>4963.1559999999999</v>
      </c>
      <c r="I185" s="15">
        <v>5437.8540000000003</v>
      </c>
      <c r="J185" s="15">
        <v>5452.4549999999999</v>
      </c>
      <c r="K185" s="15">
        <v>5480.5709999999999</v>
      </c>
      <c r="L185" s="15">
        <v>5572.2539999999999</v>
      </c>
      <c r="M185" s="15">
        <v>6603.8209999999999</v>
      </c>
      <c r="N185" s="15">
        <v>6623.0309999999999</v>
      </c>
      <c r="O185" s="15">
        <v>6458.527</v>
      </c>
      <c r="P185" s="16"/>
      <c r="Q185" s="17" t="s">
        <v>5</v>
      </c>
    </row>
    <row r="186" spans="1:17">
      <c r="A186" s="15">
        <v>1358.6469999999999</v>
      </c>
      <c r="B186" s="15">
        <v>3010.6365799999999</v>
      </c>
      <c r="C186" s="15">
        <v>4238.05015</v>
      </c>
      <c r="D186" s="15">
        <v>3555.73</v>
      </c>
      <c r="E186" s="15">
        <v>4884.4709999999995</v>
      </c>
      <c r="F186" s="15">
        <v>5033.7349999999997</v>
      </c>
      <c r="G186" s="15">
        <v>5723.0649999999996</v>
      </c>
      <c r="H186" s="15">
        <v>6732.3280000000004</v>
      </c>
      <c r="I186" s="15">
        <v>7263.9080000000004</v>
      </c>
      <c r="J186" s="15">
        <v>7333.2030000000004</v>
      </c>
      <c r="K186" s="15">
        <v>7393.4</v>
      </c>
      <c r="L186" s="15">
        <v>7558.6459999999997</v>
      </c>
      <c r="M186" s="15">
        <v>8736.2060000000001</v>
      </c>
      <c r="N186" s="15">
        <v>7328.53</v>
      </c>
      <c r="O186" s="15">
        <v>8583.6010000000006</v>
      </c>
      <c r="P186" s="16">
        <v>2.8213254023027688E-2</v>
      </c>
      <c r="Q186" s="17" t="s">
        <v>6</v>
      </c>
    </row>
    <row r="187" spans="1:17">
      <c r="A187" s="20">
        <v>1.7621811192858591E-2</v>
      </c>
      <c r="B187" s="20">
        <v>3.9645224748876912E-2</v>
      </c>
      <c r="C187" s="20">
        <v>4.9532573814267712E-2</v>
      </c>
      <c r="D187" s="20">
        <v>3.2394158171877428E-2</v>
      </c>
      <c r="E187" s="20">
        <v>3.8278902910176257E-2</v>
      </c>
      <c r="F187" s="20">
        <v>3.5085235158552802E-2</v>
      </c>
      <c r="G187" s="20">
        <v>3.6623222150896383E-2</v>
      </c>
      <c r="H187" s="20">
        <v>4.18763591192843E-2</v>
      </c>
      <c r="I187" s="20">
        <v>4.415638280725389E-2</v>
      </c>
      <c r="J187" s="20">
        <v>4.286057254318433E-2</v>
      </c>
      <c r="K187" s="20">
        <v>4.2221764119577759E-2</v>
      </c>
      <c r="L187" s="20">
        <v>4.1816445179328615E-2</v>
      </c>
      <c r="M187" s="20">
        <v>5.0413594374571061E-2</v>
      </c>
      <c r="N187" s="20">
        <v>3.9819770539192369E-2</v>
      </c>
      <c r="O187" s="20">
        <v>4.2987252735559194E-2</v>
      </c>
      <c r="P187" s="16">
        <v>-4.4623247463844683E-3</v>
      </c>
      <c r="Q187" s="21" t="s">
        <v>7</v>
      </c>
    </row>
    <row r="188" spans="1:17">
      <c r="A188" s="62" t="s">
        <v>48</v>
      </c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30"/>
      <c r="P188" s="44"/>
      <c r="Q188" s="10"/>
    </row>
    <row r="189" spans="1:17">
      <c r="A189" s="15">
        <v>30701.870999999999</v>
      </c>
      <c r="B189" s="15">
        <v>75718.104000000007</v>
      </c>
      <c r="C189" s="15">
        <v>16375.034</v>
      </c>
      <c r="D189" s="15">
        <v>3825.5369999999998</v>
      </c>
      <c r="E189" s="15">
        <v>72142.567999999999</v>
      </c>
      <c r="F189" s="15">
        <v>-54729.243000000002</v>
      </c>
      <c r="G189" s="15">
        <v>14592.383</v>
      </c>
      <c r="H189" s="15">
        <v>-24435.718000000001</v>
      </c>
      <c r="I189" s="15">
        <v>-16402.748</v>
      </c>
      <c r="J189" s="15">
        <v>18964.942999999999</v>
      </c>
      <c r="K189" s="15">
        <v>7753.5910000000003</v>
      </c>
      <c r="L189" s="15">
        <v>25802.170999999998</v>
      </c>
      <c r="M189" s="15">
        <v>54161.000999999997</v>
      </c>
      <c r="N189" s="15">
        <v>85637.858999999997</v>
      </c>
      <c r="O189" s="15">
        <v>-8051.8370000000004</v>
      </c>
      <c r="P189" s="16"/>
      <c r="Q189" s="17" t="s">
        <v>3</v>
      </c>
    </row>
    <row r="190" spans="1:17">
      <c r="A190" s="15">
        <v>27692.686000000002</v>
      </c>
      <c r="B190" s="15">
        <v>61382.108999999997</v>
      </c>
      <c r="C190" s="15">
        <v>-20291.001420000001</v>
      </c>
      <c r="D190" s="15">
        <v>27152.396000000001</v>
      </c>
      <c r="E190" s="15">
        <v>74842.801000000007</v>
      </c>
      <c r="F190" s="15">
        <v>55779.606</v>
      </c>
      <c r="G190" s="15">
        <v>16738.392</v>
      </c>
      <c r="H190" s="15">
        <v>-10551.605</v>
      </c>
      <c r="I190" s="15">
        <v>37381.076999999997</v>
      </c>
      <c r="J190" s="15">
        <v>-34059.930999999997</v>
      </c>
      <c r="K190" s="15">
        <v>99050.752999999997</v>
      </c>
      <c r="L190" s="15">
        <v>87969.763999999996</v>
      </c>
      <c r="M190" s="15">
        <v>121479.569</v>
      </c>
      <c r="N190" s="15">
        <v>108132.144</v>
      </c>
      <c r="O190" s="15">
        <v>17503.643</v>
      </c>
      <c r="P190" s="16"/>
      <c r="Q190" s="17" t="s">
        <v>4</v>
      </c>
    </row>
    <row r="191" spans="1:17">
      <c r="A191" s="15">
        <v>13449.132</v>
      </c>
      <c r="B191" s="15">
        <v>77411.396999999997</v>
      </c>
      <c r="C191" s="15">
        <v>1616.5429999999999</v>
      </c>
      <c r="D191" s="15">
        <v>49562.218999999997</v>
      </c>
      <c r="E191" s="15">
        <v>38503.966999999997</v>
      </c>
      <c r="F191" s="15">
        <v>85251.290999999997</v>
      </c>
      <c r="G191" s="15">
        <v>18326.055</v>
      </c>
      <c r="H191" s="15">
        <v>-82195.025999999998</v>
      </c>
      <c r="I191" s="15">
        <v>104917.239</v>
      </c>
      <c r="J191" s="15">
        <v>-114363.402</v>
      </c>
      <c r="K191" s="15">
        <v>138103.87299999999</v>
      </c>
      <c r="L191" s="15">
        <v>91128.801000000007</v>
      </c>
      <c r="M191" s="15">
        <v>119319.06</v>
      </c>
      <c r="N191" s="15">
        <v>161639.41200000001</v>
      </c>
      <c r="O191" s="15">
        <v>20602.784</v>
      </c>
      <c r="P191" s="16"/>
      <c r="Q191" s="17" t="s">
        <v>5</v>
      </c>
    </row>
    <row r="192" spans="1:17">
      <c r="A192" s="15">
        <v>1360.49</v>
      </c>
      <c r="B192" s="15">
        <v>104089.39275</v>
      </c>
      <c r="C192" s="15">
        <v>11667.072880000002</v>
      </c>
      <c r="D192" s="15">
        <v>56942.534</v>
      </c>
      <c r="E192" s="15">
        <v>68509.235000000001</v>
      </c>
      <c r="F192" s="15">
        <v>146246.57699999999</v>
      </c>
      <c r="G192" s="15">
        <v>68566.985000000001</v>
      </c>
      <c r="H192" s="15">
        <v>-56530.313999999998</v>
      </c>
      <c r="I192" s="15">
        <v>171419.91800000001</v>
      </c>
      <c r="J192" s="15">
        <v>-88535.434999999998</v>
      </c>
      <c r="K192" s="15">
        <v>151398.20300000001</v>
      </c>
      <c r="L192" s="15">
        <v>102214.226</v>
      </c>
      <c r="M192" s="15">
        <v>85736.303</v>
      </c>
      <c r="N192" s="15">
        <v>241746.79800000001</v>
      </c>
      <c r="O192" s="15">
        <v>503.928</v>
      </c>
      <c r="P192" s="16"/>
      <c r="Q192" s="17" t="s">
        <v>6</v>
      </c>
    </row>
    <row r="193" spans="1:17">
      <c r="A193" s="64">
        <v>8.8728004113931377E-2</v>
      </c>
      <c r="B193" s="64">
        <v>6.989717712717578</v>
      </c>
      <c r="C193" s="64">
        <v>0.58199496569468145</v>
      </c>
      <c r="D193" s="64">
        <v>2.3505139838419464</v>
      </c>
      <c r="E193" s="64">
        <v>1.9429843853043172</v>
      </c>
      <c r="F193" s="64">
        <v>3.5389535748115266</v>
      </c>
      <c r="G193" s="64">
        <v>1.4856320797451821</v>
      </c>
      <c r="H193" s="64">
        <v>-1.4321030370751759</v>
      </c>
      <c r="I193" s="64">
        <v>4.266926153915084</v>
      </c>
      <c r="J193" s="64">
        <v>-2.5783330633719612</v>
      </c>
      <c r="K193" s="64">
        <v>3.9366012208912968</v>
      </c>
      <c r="L193" s="64">
        <v>2.6393706447085066</v>
      </c>
      <c r="M193" s="64">
        <v>2.9075852314617676</v>
      </c>
      <c r="N193" s="64">
        <v>6.352943634360769</v>
      </c>
      <c r="O193" s="64">
        <v>1.4088207181924953E-2</v>
      </c>
      <c r="P193" s="16">
        <v>-0.61411600401695909</v>
      </c>
      <c r="Q193" s="21" t="s">
        <v>49</v>
      </c>
    </row>
    <row r="194" spans="1:17">
      <c r="A194" s="38" t="s">
        <v>50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40"/>
      <c r="P194" s="44"/>
      <c r="Q194" s="10"/>
    </row>
    <row r="195" spans="1:17">
      <c r="A195" s="15">
        <v>29534.753000000001</v>
      </c>
      <c r="B195" s="15">
        <v>74119.993000000002</v>
      </c>
      <c r="C195" s="15">
        <v>13355.771000000001</v>
      </c>
      <c r="D195" s="15">
        <v>1983.2049999999997</v>
      </c>
      <c r="E195" s="15">
        <v>70307.120999999999</v>
      </c>
      <c r="F195" s="15">
        <v>-56582.623</v>
      </c>
      <c r="G195" s="15">
        <v>11820.619999999999</v>
      </c>
      <c r="H195" s="15">
        <v>-26435.205000000002</v>
      </c>
      <c r="I195" s="15">
        <v>-17964.644</v>
      </c>
      <c r="J195" s="15">
        <v>17189.347999999998</v>
      </c>
      <c r="K195" s="15">
        <v>6883.9130000000005</v>
      </c>
      <c r="L195" s="15">
        <v>24145.739999999998</v>
      </c>
      <c r="M195" s="15">
        <v>52827.127999999997</v>
      </c>
      <c r="N195" s="15">
        <v>84608.141000000003</v>
      </c>
      <c r="O195" s="15">
        <v>-9479.7530000000006</v>
      </c>
      <c r="P195" s="65"/>
      <c r="Q195" s="17" t="s">
        <v>3</v>
      </c>
    </row>
    <row r="196" spans="1:17">
      <c r="A196" s="15">
        <v>25148.092000000001</v>
      </c>
      <c r="B196" s="15">
        <v>56491.200999999994</v>
      </c>
      <c r="C196" s="15">
        <v>-25190.040929999999</v>
      </c>
      <c r="D196" s="15">
        <v>23444.648000000001</v>
      </c>
      <c r="E196" s="15">
        <v>71248.623000000007</v>
      </c>
      <c r="F196" s="15">
        <v>53449.841999999997</v>
      </c>
      <c r="G196" s="15">
        <v>11696.008</v>
      </c>
      <c r="H196" s="15">
        <v>-14495.023999999999</v>
      </c>
      <c r="I196" s="15">
        <v>34610.197999999997</v>
      </c>
      <c r="J196" s="15">
        <v>-38896.256999999998</v>
      </c>
      <c r="K196" s="15">
        <v>97393.785999999993</v>
      </c>
      <c r="L196" s="15">
        <v>84733.292999999991</v>
      </c>
      <c r="M196" s="15">
        <v>117753.70700000001</v>
      </c>
      <c r="N196" s="15">
        <v>105482.497</v>
      </c>
      <c r="O196" s="15">
        <v>13028.138999999999</v>
      </c>
      <c r="P196" s="65"/>
      <c r="Q196" s="17" t="s">
        <v>4</v>
      </c>
    </row>
    <row r="197" spans="1:17">
      <c r="A197" s="15">
        <v>9559.8979999999992</v>
      </c>
      <c r="B197" s="15">
        <v>69833.001000000004</v>
      </c>
      <c r="C197" s="15">
        <v>-4622.4750000000004</v>
      </c>
      <c r="D197" s="15">
        <v>44665.066999999995</v>
      </c>
      <c r="E197" s="15">
        <v>32130.449999999997</v>
      </c>
      <c r="F197" s="15">
        <v>79444.964999999997</v>
      </c>
      <c r="G197" s="15">
        <v>10369.996999999999</v>
      </c>
      <c r="H197" s="15">
        <v>-87753.224000000002</v>
      </c>
      <c r="I197" s="15">
        <v>100640.167</v>
      </c>
      <c r="J197" s="15">
        <v>-119303.272</v>
      </c>
      <c r="K197" s="15">
        <v>134805.677</v>
      </c>
      <c r="L197" s="15">
        <v>86115.481</v>
      </c>
      <c r="M197" s="15">
        <v>113467.357</v>
      </c>
      <c r="N197" s="15">
        <v>157830.584</v>
      </c>
      <c r="O197" s="15">
        <v>15045.009</v>
      </c>
      <c r="P197" s="65"/>
      <c r="Q197" s="17" t="s">
        <v>5</v>
      </c>
    </row>
    <row r="198" spans="1:17">
      <c r="A198" s="15">
        <v>-4393.0129999999999</v>
      </c>
      <c r="B198" s="15">
        <v>93765.303809999998</v>
      </c>
      <c r="C198" s="15">
        <v>2531.0304100000012</v>
      </c>
      <c r="D198" s="15">
        <v>50215.976999999999</v>
      </c>
      <c r="E198" s="15">
        <v>60090.414000000004</v>
      </c>
      <c r="F198" s="15">
        <v>137751.02499999999</v>
      </c>
      <c r="G198" s="15">
        <v>57389.649000000005</v>
      </c>
      <c r="H198" s="15">
        <v>-64021.712999999996</v>
      </c>
      <c r="I198" s="15">
        <v>164474.459</v>
      </c>
      <c r="J198" s="15">
        <v>-96141.156000000003</v>
      </c>
      <c r="K198" s="15">
        <v>146664.00700000001</v>
      </c>
      <c r="L198" s="15">
        <v>96047.853000000003</v>
      </c>
      <c r="M198" s="15">
        <v>75518.297999999995</v>
      </c>
      <c r="N198" s="15">
        <v>236319.625</v>
      </c>
      <c r="O198" s="15">
        <v>-9448.2690000000002</v>
      </c>
      <c r="P198" s="16" t="e">
        <v>#NUM!</v>
      </c>
      <c r="Q198" s="17" t="s">
        <v>6</v>
      </c>
    </row>
    <row r="199" spans="1:17">
      <c r="A199" s="66" t="s">
        <v>51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8"/>
      <c r="P199" s="16"/>
      <c r="Q199" s="17"/>
    </row>
    <row r="200" spans="1:17">
      <c r="A200" s="34" t="s">
        <v>52</v>
      </c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6"/>
      <c r="P200" s="44"/>
      <c r="Q200" s="10"/>
    </row>
    <row r="201" spans="1:17">
      <c r="A201" s="15">
        <v>-1167.1179999999999</v>
      </c>
      <c r="B201" s="15">
        <v>-1598.1110000000001</v>
      </c>
      <c r="C201" s="15">
        <v>-3019.2629999999999</v>
      </c>
      <c r="D201" s="15">
        <v>-1842.3320000000001</v>
      </c>
      <c r="E201" s="15">
        <v>-1835.4469999999999</v>
      </c>
      <c r="F201" s="15">
        <v>-1853.38</v>
      </c>
      <c r="G201" s="15">
        <v>-2771.7629999999999</v>
      </c>
      <c r="H201" s="15">
        <v>-1999.4870000000001</v>
      </c>
      <c r="I201" s="15">
        <v>-1561.896</v>
      </c>
      <c r="J201" s="15">
        <v>-1775.595</v>
      </c>
      <c r="K201" s="15">
        <v>-869.678</v>
      </c>
      <c r="L201" s="15">
        <v>-1656.431</v>
      </c>
      <c r="M201" s="15">
        <v>-1333.873</v>
      </c>
      <c r="N201" s="15">
        <v>-1029.7180000000001</v>
      </c>
      <c r="O201" s="15">
        <v>-1427.9159999999999</v>
      </c>
      <c r="P201" s="16"/>
      <c r="Q201" s="17" t="s">
        <v>3</v>
      </c>
    </row>
    <row r="202" spans="1:17">
      <c r="A202" s="15">
        <v>-2544.5940000000001</v>
      </c>
      <c r="B202" s="15">
        <v>-4890.9080000000004</v>
      </c>
      <c r="C202" s="15">
        <v>-4899.0395099999996</v>
      </c>
      <c r="D202" s="15">
        <v>-3707.748</v>
      </c>
      <c r="E202" s="15">
        <v>-3594.1779999999999</v>
      </c>
      <c r="F202" s="15">
        <v>-2329.7640000000001</v>
      </c>
      <c r="G202" s="15">
        <v>-5042.384</v>
      </c>
      <c r="H202" s="15">
        <v>-3943.4189999999999</v>
      </c>
      <c r="I202" s="15">
        <v>-2770.8789999999999</v>
      </c>
      <c r="J202" s="15">
        <v>-4836.326</v>
      </c>
      <c r="K202" s="15">
        <v>-1656.9670000000001</v>
      </c>
      <c r="L202" s="15">
        <v>-3236.471</v>
      </c>
      <c r="M202" s="15">
        <v>-3725.8620000000001</v>
      </c>
      <c r="N202" s="15">
        <v>-2649.6469999999999</v>
      </c>
      <c r="O202" s="15">
        <v>-4475.5039999999999</v>
      </c>
      <c r="P202" s="16"/>
      <c r="Q202" s="17" t="s">
        <v>4</v>
      </c>
    </row>
    <row r="203" spans="1:17">
      <c r="A203" s="15">
        <v>-3889.2339999999999</v>
      </c>
      <c r="B203" s="15">
        <v>-7578.3959999999997</v>
      </c>
      <c r="C203" s="15">
        <v>-6239.018</v>
      </c>
      <c r="D203" s="15">
        <v>-4897.152</v>
      </c>
      <c r="E203" s="15">
        <v>-6373.5169999999998</v>
      </c>
      <c r="F203" s="15">
        <v>-5806.326</v>
      </c>
      <c r="G203" s="15">
        <v>-7956.058</v>
      </c>
      <c r="H203" s="15">
        <v>-5558.1980000000003</v>
      </c>
      <c r="I203" s="15">
        <v>-4277.0720000000001</v>
      </c>
      <c r="J203" s="15">
        <v>-4939.87</v>
      </c>
      <c r="K203" s="15">
        <v>-3298.1959999999999</v>
      </c>
      <c r="L203" s="15">
        <v>-5013.32</v>
      </c>
      <c r="M203" s="15">
        <v>-5851.7030000000004</v>
      </c>
      <c r="N203" s="15">
        <v>-3808.828</v>
      </c>
      <c r="O203" s="15">
        <v>-5557.7749999999996</v>
      </c>
      <c r="P203" s="16"/>
      <c r="Q203" s="17" t="s">
        <v>5</v>
      </c>
    </row>
    <row r="204" spans="1:17">
      <c r="A204" s="15">
        <v>-5753.5029999999997</v>
      </c>
      <c r="B204" s="15">
        <v>-10324.08894</v>
      </c>
      <c r="C204" s="15">
        <v>-9136.0424700000003</v>
      </c>
      <c r="D204" s="15">
        <v>-6726.5569999999998</v>
      </c>
      <c r="E204" s="15">
        <v>-8418.8209999999999</v>
      </c>
      <c r="F204" s="15">
        <v>-8495.5519999999997</v>
      </c>
      <c r="G204" s="15">
        <v>-11177.335999999999</v>
      </c>
      <c r="H204" s="15">
        <v>-7491.3990000000003</v>
      </c>
      <c r="I204" s="15">
        <v>-6945.4589999999998</v>
      </c>
      <c r="J204" s="15">
        <v>-7605.7209999999995</v>
      </c>
      <c r="K204" s="15">
        <v>-4734.1959999999999</v>
      </c>
      <c r="L204" s="15">
        <v>-6166.3729999999996</v>
      </c>
      <c r="M204" s="15">
        <v>-10218.004999999999</v>
      </c>
      <c r="N204" s="15">
        <v>-5427.1729999999998</v>
      </c>
      <c r="O204" s="15">
        <v>-9952.1970000000001</v>
      </c>
      <c r="P204" s="16"/>
      <c r="Q204" s="17" t="s">
        <v>6</v>
      </c>
    </row>
    <row r="205" spans="1:17">
      <c r="A205" s="54" t="s">
        <v>53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6"/>
      <c r="P205" s="44"/>
      <c r="Q205" s="10"/>
    </row>
    <row r="206" spans="1:17">
      <c r="A206" s="15">
        <v>-30615.476999999999</v>
      </c>
      <c r="B206" s="15">
        <v>-90344.547999999995</v>
      </c>
      <c r="C206" s="15">
        <v>-18028.423999999999</v>
      </c>
      <c r="D206" s="15">
        <v>-9742.2780000000002</v>
      </c>
      <c r="E206" s="15">
        <v>-104789.507</v>
      </c>
      <c r="F206" s="15">
        <v>50828.841</v>
      </c>
      <c r="G206" s="15">
        <v>-15340.446</v>
      </c>
      <c r="H206" s="15">
        <v>7909.6189999999997</v>
      </c>
      <c r="I206" s="15">
        <v>14137.477000000001</v>
      </c>
      <c r="J206" s="15">
        <v>-207.946</v>
      </c>
      <c r="K206" s="15">
        <v>-7896.4830000000002</v>
      </c>
      <c r="L206" s="15">
        <v>-35314.457999999999</v>
      </c>
      <c r="M206" s="15">
        <v>-34393.660000000003</v>
      </c>
      <c r="N206" s="15">
        <v>-98188.017999999996</v>
      </c>
      <c r="O206" s="15">
        <v>6217.0529999999999</v>
      </c>
      <c r="P206" s="16"/>
      <c r="Q206" s="17" t="s">
        <v>3</v>
      </c>
    </row>
    <row r="207" spans="1:17">
      <c r="A207" s="15">
        <v>-22591.205999999998</v>
      </c>
      <c r="B207" s="15">
        <v>-71574.37</v>
      </c>
      <c r="C207" s="15">
        <v>15638.22292</v>
      </c>
      <c r="D207" s="15">
        <v>-25541.179</v>
      </c>
      <c r="E207" s="15">
        <v>-103231.89200000001</v>
      </c>
      <c r="F207" s="15">
        <v>-48725.508000000002</v>
      </c>
      <c r="G207" s="15">
        <v>-22442.685000000001</v>
      </c>
      <c r="H207" s="15">
        <v>5829.84</v>
      </c>
      <c r="I207" s="15">
        <v>-36540.991000000002</v>
      </c>
      <c r="J207" s="15">
        <v>58189.999000000003</v>
      </c>
      <c r="K207" s="15">
        <v>-91105.471999999994</v>
      </c>
      <c r="L207" s="15">
        <v>-97608.432000000001</v>
      </c>
      <c r="M207" s="15">
        <v>-105030.11599999999</v>
      </c>
      <c r="N207" s="15">
        <v>-97874.807000000001</v>
      </c>
      <c r="O207" s="15">
        <v>2338.9989999999998</v>
      </c>
      <c r="P207" s="16"/>
      <c r="Q207" s="17" t="s">
        <v>4</v>
      </c>
    </row>
    <row r="208" spans="1:17">
      <c r="A208" s="15">
        <v>-13009.669</v>
      </c>
      <c r="B208" s="15">
        <v>-82997.729000000007</v>
      </c>
      <c r="C208" s="15">
        <v>7053.2749999999996</v>
      </c>
      <c r="D208" s="15">
        <v>-44184.45</v>
      </c>
      <c r="E208" s="15">
        <v>-87325.096999999994</v>
      </c>
      <c r="F208" s="15">
        <v>-77886.222999999998</v>
      </c>
      <c r="G208" s="15">
        <v>-24993.309000000001</v>
      </c>
      <c r="H208" s="15">
        <v>86468.217999999993</v>
      </c>
      <c r="I208" s="15">
        <v>-101559.36199999999</v>
      </c>
      <c r="J208" s="15">
        <v>142770.70600000001</v>
      </c>
      <c r="K208" s="15">
        <v>-133186.41399999999</v>
      </c>
      <c r="L208" s="15">
        <v>-97831.937000000005</v>
      </c>
      <c r="M208" s="15">
        <v>-107445.743</v>
      </c>
      <c r="N208" s="15">
        <v>-165784.038</v>
      </c>
      <c r="O208" s="15">
        <v>1687.479</v>
      </c>
      <c r="P208" s="16"/>
      <c r="Q208" s="17" t="s">
        <v>5</v>
      </c>
    </row>
    <row r="209" spans="1:17">
      <c r="A209" s="15">
        <v>-8274.125</v>
      </c>
      <c r="B209" s="15">
        <v>-101687.22358000001</v>
      </c>
      <c r="C209" s="15">
        <v>5524.54594</v>
      </c>
      <c r="D209" s="15">
        <v>-29700.375</v>
      </c>
      <c r="E209" s="15">
        <v>-117259.276</v>
      </c>
      <c r="F209" s="15">
        <v>-115650.592</v>
      </c>
      <c r="G209" s="15">
        <v>-66851.900999999998</v>
      </c>
      <c r="H209" s="15">
        <v>71772.513999999996</v>
      </c>
      <c r="I209" s="15">
        <v>-171972.647</v>
      </c>
      <c r="J209" s="15">
        <v>127860.01300000001</v>
      </c>
      <c r="K209" s="15">
        <v>-142903.989</v>
      </c>
      <c r="L209" s="15">
        <v>-111462.867</v>
      </c>
      <c r="M209" s="15">
        <v>-70589.971999999994</v>
      </c>
      <c r="N209" s="15">
        <v>-251224.37899999999</v>
      </c>
      <c r="O209" s="15">
        <v>25777.312999999998</v>
      </c>
      <c r="P209" s="16"/>
      <c r="Q209" s="17" t="s">
        <v>6</v>
      </c>
    </row>
    <row r="210" spans="1:17">
      <c r="A210" s="38" t="s">
        <v>54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40"/>
      <c r="P210" s="44"/>
      <c r="Q210" s="10"/>
    </row>
    <row r="211" spans="1:17">
      <c r="A211" s="15">
        <v>318.50900000000001</v>
      </c>
      <c r="B211" s="15">
        <v>2170.5320000000002</v>
      </c>
      <c r="C211" s="15">
        <v>-1902.2090000000001</v>
      </c>
      <c r="D211" s="15">
        <v>180.41200000000001</v>
      </c>
      <c r="E211" s="15">
        <v>21895.054</v>
      </c>
      <c r="F211" s="15">
        <v>-511.59399999999999</v>
      </c>
      <c r="G211" s="15">
        <v>373.95100000000002</v>
      </c>
      <c r="H211" s="15">
        <v>-12.786</v>
      </c>
      <c r="I211" s="15">
        <v>-8383.7289999999994</v>
      </c>
      <c r="J211" s="15">
        <v>-21963.853999999999</v>
      </c>
      <c r="K211" s="15">
        <v>-2769.56</v>
      </c>
      <c r="L211" s="15">
        <v>66.206999999999994</v>
      </c>
      <c r="M211" s="15">
        <v>-3768.2539999999999</v>
      </c>
      <c r="N211" s="15">
        <v>-794.12400000000002</v>
      </c>
      <c r="O211" s="15">
        <v>-8465.9120000000003</v>
      </c>
      <c r="P211" s="16"/>
      <c r="Q211" s="17" t="s">
        <v>3</v>
      </c>
    </row>
    <row r="212" spans="1:17">
      <c r="A212" s="15">
        <v>-2650.3310000000001</v>
      </c>
      <c r="B212" s="15">
        <v>-203.214</v>
      </c>
      <c r="C212" s="15">
        <v>752.32290999999998</v>
      </c>
      <c r="D212" s="15">
        <v>-5207.4769999999999</v>
      </c>
      <c r="E212" s="15">
        <v>16706.335999999999</v>
      </c>
      <c r="F212" s="15">
        <v>-6887.8450000000003</v>
      </c>
      <c r="G212" s="15">
        <v>3481.2629999999999</v>
      </c>
      <c r="H212" s="15">
        <v>-9077.66</v>
      </c>
      <c r="I212" s="15">
        <v>-9128.9490000000005</v>
      </c>
      <c r="J212" s="15">
        <v>-31295.098999999998</v>
      </c>
      <c r="K212" s="15">
        <v>-12035.302</v>
      </c>
      <c r="L212" s="15">
        <v>-9318.0570000000007</v>
      </c>
      <c r="M212" s="15">
        <v>-29261.18</v>
      </c>
      <c r="N212" s="15">
        <v>-14650.214</v>
      </c>
      <c r="O212" s="15">
        <v>-29524.629000000001</v>
      </c>
      <c r="P212" s="16"/>
      <c r="Q212" s="17" t="s">
        <v>4</v>
      </c>
    </row>
    <row r="213" spans="1:17">
      <c r="A213" s="15">
        <v>-268.53899999999999</v>
      </c>
      <c r="B213" s="15">
        <v>-3687.221</v>
      </c>
      <c r="C213" s="15">
        <v>-11628.025</v>
      </c>
      <c r="D213" s="15">
        <v>-6559.39</v>
      </c>
      <c r="E213" s="15">
        <v>30776.33</v>
      </c>
      <c r="F213" s="15">
        <v>-8097.415</v>
      </c>
      <c r="G213" s="15">
        <v>1696.586</v>
      </c>
      <c r="H213" s="15">
        <v>-23410.519</v>
      </c>
      <c r="I213" s="15">
        <v>-9036.4120000000003</v>
      </c>
      <c r="J213" s="15">
        <v>-32315.976999999999</v>
      </c>
      <c r="K213" s="15">
        <v>-13318.754999999999</v>
      </c>
      <c r="L213" s="15">
        <v>-10404.022999999999</v>
      </c>
      <c r="M213" s="15">
        <v>-29591.991000000002</v>
      </c>
      <c r="N213" s="15">
        <v>-4961.9979999999996</v>
      </c>
      <c r="O213" s="15">
        <v>-31147.297999999999</v>
      </c>
      <c r="P213" s="16"/>
      <c r="Q213" s="17" t="s">
        <v>5</v>
      </c>
    </row>
    <row r="214" spans="1:17">
      <c r="A214" s="15">
        <v>16613.858</v>
      </c>
      <c r="B214" s="15">
        <v>-3478.9510299999997</v>
      </c>
      <c r="C214" s="15">
        <v>-11408.487660000001</v>
      </c>
      <c r="D214" s="15">
        <v>-6489.0510000000004</v>
      </c>
      <c r="E214" s="15">
        <v>30666.508999999998</v>
      </c>
      <c r="F214" s="15">
        <v>-25113.133000000002</v>
      </c>
      <c r="G214" s="15">
        <v>15678.191999999999</v>
      </c>
      <c r="H214" s="15">
        <v>-17023.2</v>
      </c>
      <c r="I214" s="15">
        <v>4912.8779999999997</v>
      </c>
      <c r="J214" s="15">
        <v>-32082.534</v>
      </c>
      <c r="K214" s="15">
        <v>-9577.2690000000002</v>
      </c>
      <c r="L214" s="15">
        <v>3900.0479999999998</v>
      </c>
      <c r="M214" s="15">
        <v>-14566.156000000001</v>
      </c>
      <c r="N214" s="15">
        <v>7481.66</v>
      </c>
      <c r="O214" s="15">
        <v>-29128.212</v>
      </c>
      <c r="P214" s="16"/>
      <c r="Q214" s="17" t="s">
        <v>6</v>
      </c>
    </row>
    <row r="215" spans="1:17">
      <c r="A215" s="69" t="s">
        <v>55</v>
      </c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1"/>
      <c r="P215" s="44"/>
      <c r="Q215" s="10"/>
    </row>
    <row r="216" spans="1:17">
      <c r="A216" s="53">
        <v>404.90300000000002</v>
      </c>
      <c r="B216" s="53">
        <v>-12455.912</v>
      </c>
      <c r="C216" s="53">
        <v>-3555.5990000000002</v>
      </c>
      <c r="D216" s="53">
        <v>-5736.3289999999997</v>
      </c>
      <c r="E216" s="53">
        <v>-10751.885</v>
      </c>
      <c r="F216" s="53">
        <v>-4411.9960000000001</v>
      </c>
      <c r="G216" s="53">
        <v>-374.11200000000002</v>
      </c>
      <c r="H216" s="53">
        <v>-16538.884999999998</v>
      </c>
      <c r="I216" s="53">
        <v>-10649</v>
      </c>
      <c r="J216" s="53">
        <v>-3206.857</v>
      </c>
      <c r="K216" s="53">
        <v>-2912.4520000000002</v>
      </c>
      <c r="L216" s="53">
        <v>-9446.08</v>
      </c>
      <c r="M216" s="53">
        <v>15999.087</v>
      </c>
      <c r="N216" s="53">
        <v>-13344.282999999999</v>
      </c>
      <c r="O216" s="53">
        <v>-10300.696</v>
      </c>
      <c r="P216" s="16"/>
      <c r="Q216" s="17" t="s">
        <v>3</v>
      </c>
    </row>
    <row r="217" spans="1:17">
      <c r="A217" s="15">
        <v>2451.1489999999999</v>
      </c>
      <c r="B217" s="15">
        <v>-10395.475</v>
      </c>
      <c r="C217" s="15">
        <v>-3900.4555800000003</v>
      </c>
      <c r="D217" s="15">
        <v>-3596.26</v>
      </c>
      <c r="E217" s="15">
        <v>-11682.754999999999</v>
      </c>
      <c r="F217" s="15">
        <v>166.25299999999999</v>
      </c>
      <c r="G217" s="15">
        <v>-2223.0300000000002</v>
      </c>
      <c r="H217" s="15">
        <v>-13799.424999999999</v>
      </c>
      <c r="I217" s="15">
        <v>-8288.8629999999994</v>
      </c>
      <c r="J217" s="15">
        <v>-7165.0309999999999</v>
      </c>
      <c r="K217" s="15">
        <v>-4090.0210000000002</v>
      </c>
      <c r="L217" s="15">
        <v>-18956.724999999999</v>
      </c>
      <c r="M217" s="15">
        <v>-12811.727000000001</v>
      </c>
      <c r="N217" s="15">
        <v>-4392.8770000000004</v>
      </c>
      <c r="O217" s="15">
        <v>-9681.9869999999992</v>
      </c>
      <c r="P217" s="16"/>
      <c r="Q217" s="17" t="s">
        <v>4</v>
      </c>
    </row>
    <row r="218" spans="1:17">
      <c r="A218" s="15">
        <v>170.92400000000001</v>
      </c>
      <c r="B218" s="15">
        <v>-9273.5529999999999</v>
      </c>
      <c r="C218" s="15">
        <v>-2958.2069999999999</v>
      </c>
      <c r="D218" s="15">
        <v>-1181.6210000000001</v>
      </c>
      <c r="E218" s="15">
        <v>-18044.8</v>
      </c>
      <c r="F218" s="15">
        <v>-732.34699999999998</v>
      </c>
      <c r="G218" s="15">
        <v>-4970.6679999999997</v>
      </c>
      <c r="H218" s="15">
        <v>-19137.327000000001</v>
      </c>
      <c r="I218" s="15">
        <v>-5678.5349999999999</v>
      </c>
      <c r="J218" s="15">
        <v>-3908.6729999999998</v>
      </c>
      <c r="K218" s="15">
        <v>-8401.2960000000003</v>
      </c>
      <c r="L218" s="15">
        <v>-17107.159</v>
      </c>
      <c r="M218" s="15">
        <v>-17718.673999999999</v>
      </c>
      <c r="N218" s="15">
        <v>-9106.6239999999998</v>
      </c>
      <c r="O218" s="15">
        <v>-8857.0349999999999</v>
      </c>
      <c r="P218" s="16"/>
      <c r="Q218" s="17" t="s">
        <v>5</v>
      </c>
    </row>
    <row r="219" spans="1:17">
      <c r="A219" s="26">
        <v>9700.223</v>
      </c>
      <c r="B219" s="26">
        <v>-1076.78187</v>
      </c>
      <c r="C219" s="26">
        <v>5783.1311500000002</v>
      </c>
      <c r="D219" s="26">
        <v>20753.108</v>
      </c>
      <c r="E219" s="26">
        <v>-18083.531999999999</v>
      </c>
      <c r="F219" s="26">
        <v>5482.8519999999999</v>
      </c>
      <c r="G219" s="26">
        <v>17393.276000000002</v>
      </c>
      <c r="H219" s="26">
        <v>-1781</v>
      </c>
      <c r="I219" s="26">
        <v>4360.1490000000003</v>
      </c>
      <c r="J219" s="26">
        <v>7242.0439999999999</v>
      </c>
      <c r="K219" s="26">
        <v>-1083.0550000000001</v>
      </c>
      <c r="L219" s="26">
        <v>-5348.5929999999998</v>
      </c>
      <c r="M219" s="26">
        <v>580.17499999999995</v>
      </c>
      <c r="N219" s="26">
        <v>-1995.921</v>
      </c>
      <c r="O219" s="26">
        <v>-2846.971</v>
      </c>
      <c r="P219" s="16"/>
      <c r="Q219" s="17" t="s">
        <v>6</v>
      </c>
    </row>
    <row r="220" spans="1:17" hidden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16"/>
      <c r="Q220" s="17"/>
    </row>
    <row r="221" spans="1:17" hidden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16"/>
      <c r="Q221" s="17"/>
    </row>
    <row r="222" spans="1:17" hidden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16"/>
      <c r="Q222" s="17"/>
    </row>
    <row r="223" spans="1:17" hidden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16"/>
      <c r="Q223" s="17"/>
    </row>
    <row r="224" spans="1:17" hidden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16"/>
      <c r="Q224" s="17"/>
    </row>
    <row r="225" spans="1:17" hidden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16"/>
      <c r="Q225" s="17"/>
    </row>
    <row r="226" spans="1:17" hidden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16"/>
      <c r="Q226" s="17"/>
    </row>
    <row r="227" spans="1:17" hidden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16"/>
      <c r="Q227" s="17"/>
    </row>
    <row r="228" spans="1:17" hidden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16"/>
      <c r="Q228" s="17"/>
    </row>
    <row r="229" spans="1:17" hidden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16"/>
      <c r="Q229" s="17"/>
    </row>
    <row r="230" spans="1:17" hidden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16"/>
      <c r="Q230" s="17"/>
    </row>
    <row r="231" spans="1:17" hidden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16"/>
      <c r="Q231" s="17"/>
    </row>
    <row r="232" spans="1:17" hidden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16"/>
      <c r="Q232" s="17"/>
    </row>
    <row r="233" spans="1:17" hidden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16"/>
      <c r="Q233" s="17"/>
    </row>
    <row r="234" spans="1:17" hidden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16"/>
      <c r="Q234" s="17"/>
    </row>
    <row r="235" spans="1:17" hidden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16"/>
      <c r="Q235" s="17"/>
    </row>
    <row r="236" spans="1:17" hidden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16"/>
      <c r="Q236" s="17"/>
    </row>
    <row r="237" spans="1:17" hidden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16"/>
      <c r="Q237" s="17"/>
    </row>
    <row r="238" spans="1:17" hidden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16"/>
      <c r="Q238" s="17"/>
    </row>
    <row r="239" spans="1:17" hidden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16"/>
      <c r="Q239" s="17"/>
    </row>
    <row r="240" spans="1:17" hidden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16"/>
      <c r="Q240" s="17"/>
    </row>
    <row r="241" spans="1:17" hidden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16"/>
      <c r="Q241" s="17"/>
    </row>
    <row r="242" spans="1:17" hidden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16"/>
      <c r="Q242" s="17"/>
    </row>
    <row r="243" spans="1:17" hidden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16"/>
      <c r="Q243" s="17"/>
    </row>
    <row r="244" spans="1:17" hidden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16"/>
      <c r="Q244" s="17"/>
    </row>
    <row r="245" spans="1:17" hidden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16"/>
      <c r="Q245" s="17"/>
    </row>
    <row r="246" spans="1:17" hidden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16"/>
      <c r="Q246" s="17"/>
    </row>
    <row r="247" spans="1:17" hidden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16"/>
      <c r="Q247" s="17"/>
    </row>
    <row r="248" spans="1:17" hidden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16"/>
      <c r="Q248" s="17"/>
    </row>
    <row r="249" spans="1:17" hidden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16"/>
      <c r="Q249" s="17"/>
    </row>
    <row r="250" spans="1:17" hidden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16"/>
      <c r="Q250" s="17"/>
    </row>
    <row r="251" spans="1:17" hidden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16"/>
      <c r="Q251" s="17"/>
    </row>
    <row r="252" spans="1:17" hidden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16"/>
      <c r="Q252" s="17"/>
    </row>
    <row r="253" spans="1:17" hidden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16"/>
      <c r="Q253" s="17"/>
    </row>
    <row r="254" spans="1:17" hidden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16"/>
      <c r="Q254" s="17"/>
    </row>
    <row r="255" spans="1:17" hidden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16"/>
      <c r="Q255" s="17"/>
    </row>
    <row r="256" spans="1:17" hidden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16"/>
      <c r="Q256" s="17"/>
    </row>
    <row r="257" spans="1:17" hidden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16"/>
      <c r="Q257" s="17"/>
    </row>
    <row r="258" spans="1:17" hidden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16"/>
      <c r="Q258" s="17"/>
    </row>
    <row r="259" spans="1:17" hidden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16"/>
      <c r="Q259" s="17"/>
    </row>
    <row r="260" spans="1:17" hidden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16"/>
      <c r="Q260" s="17"/>
    </row>
    <row r="261" spans="1:17" hidden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16"/>
      <c r="Q261" s="17"/>
    </row>
    <row r="262" spans="1:17" hidden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16"/>
      <c r="Q262" s="17"/>
    </row>
    <row r="263" spans="1:17" hidden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16"/>
      <c r="Q263" s="17"/>
    </row>
    <row r="264" spans="1:17" hidden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16"/>
      <c r="Q264" s="17"/>
    </row>
    <row r="265" spans="1:17" hidden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16"/>
      <c r="Q265" s="17"/>
    </row>
    <row r="266" spans="1:17" hidden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16"/>
      <c r="Q266" s="17"/>
    </row>
    <row r="267" spans="1:17" hidden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16"/>
      <c r="Q267" s="17"/>
    </row>
    <row r="268" spans="1:17" hidden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16"/>
      <c r="Q268" s="17"/>
    </row>
    <row r="269" spans="1:17" hidden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16"/>
      <c r="Q269" s="17"/>
    </row>
    <row r="270" spans="1:17" hidden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16"/>
      <c r="Q270" s="17"/>
    </row>
    <row r="271" spans="1:17" hidden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16"/>
      <c r="Q271" s="17"/>
    </row>
    <row r="272" spans="1:17" hidden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16"/>
      <c r="Q272" s="17"/>
    </row>
    <row r="273" spans="1:17" hidden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16"/>
      <c r="Q273" s="17"/>
    </row>
    <row r="274" spans="1:17" hidden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16"/>
      <c r="Q274" s="17"/>
    </row>
    <row r="275" spans="1:17" hidden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16"/>
      <c r="Q275" s="17"/>
    </row>
    <row r="276" spans="1:17" hidden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16"/>
      <c r="Q276" s="17"/>
    </row>
    <row r="277" spans="1:17" hidden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16"/>
      <c r="Q277" s="17"/>
    </row>
    <row r="278" spans="1:17" hidden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16"/>
      <c r="Q278" s="17"/>
    </row>
    <row r="279" spans="1:17" hidden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16"/>
      <c r="Q279" s="17"/>
    </row>
    <row r="280" spans="1:17" hidden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16"/>
      <c r="Q280" s="17"/>
    </row>
    <row r="281" spans="1:17" hidden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16"/>
      <c r="Q281" s="17"/>
    </row>
    <row r="282" spans="1:17" hidden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16"/>
      <c r="Q282" s="17"/>
    </row>
    <row r="283" spans="1:17" hidden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16"/>
      <c r="Q283" s="17"/>
    </row>
    <row r="284" spans="1:17" hidden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16"/>
      <c r="Q284" s="17"/>
    </row>
    <row r="285" spans="1:17" hidden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16"/>
      <c r="Q285" s="17"/>
    </row>
    <row r="286" spans="1:17" hidden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16"/>
      <c r="Q286" s="17"/>
    </row>
    <row r="287" spans="1:17" hidden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16"/>
      <c r="Q287" s="17"/>
    </row>
    <row r="288" spans="1:17" hidden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16"/>
      <c r="Q288" s="17"/>
    </row>
    <row r="289" spans="1:17" hidden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16"/>
      <c r="Q289" s="17"/>
    </row>
    <row r="290" spans="1:17">
      <c r="A290" s="73" t="s">
        <v>56</v>
      </c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5"/>
      <c r="P290" s="16"/>
      <c r="Q290" s="76"/>
    </row>
    <row r="291" spans="1:17">
      <c r="A291" s="77" t="s">
        <v>57</v>
      </c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9"/>
      <c r="P291" s="16"/>
      <c r="Q291" s="76"/>
    </row>
    <row r="292" spans="1:17">
      <c r="A292" s="80">
        <v>0.67741401723186678</v>
      </c>
      <c r="B292" s="80">
        <v>0.63714846244054046</v>
      </c>
      <c r="C292" s="80">
        <v>0.74656716591919947</v>
      </c>
      <c r="D292" s="80">
        <v>0.71037169527810673</v>
      </c>
      <c r="E292" s="80">
        <v>0.6493617049430993</v>
      </c>
      <c r="F292" s="80">
        <v>0.68578715241017019</v>
      </c>
      <c r="G292" s="80">
        <v>0.70180477927656548</v>
      </c>
      <c r="H292" s="80">
        <v>0.73517343933306234</v>
      </c>
      <c r="I292" s="80">
        <v>0.77117679077374179</v>
      </c>
      <c r="J292" s="80">
        <v>0.78607529273076571</v>
      </c>
      <c r="K292" s="80">
        <v>0.79258139584822762</v>
      </c>
      <c r="L292" s="80">
        <v>0.78995068751367448</v>
      </c>
      <c r="M292" s="80">
        <v>0.83135281585912357</v>
      </c>
      <c r="N292" s="80">
        <v>0.87990414480692314</v>
      </c>
      <c r="O292" s="80">
        <v>0.8838142741539019</v>
      </c>
      <c r="P292" s="16">
        <v>2.298164988790375E-2</v>
      </c>
      <c r="Q292" s="76" t="s">
        <v>58</v>
      </c>
    </row>
    <row r="293" spans="1:17">
      <c r="A293" s="80">
        <v>0.66911546905325903</v>
      </c>
      <c r="B293" s="80">
        <v>0.71458526014624135</v>
      </c>
      <c r="C293" s="80">
        <v>0.75723147569423477</v>
      </c>
      <c r="D293" s="80">
        <v>0.68800824415544359</v>
      </c>
      <c r="E293" s="80">
        <v>0.65561823562580623</v>
      </c>
      <c r="F293" s="80">
        <v>0.68827264047288905</v>
      </c>
      <c r="G293" s="80">
        <v>0.73816171854899659</v>
      </c>
      <c r="H293" s="80">
        <v>0.73637114151037708</v>
      </c>
      <c r="I293" s="80">
        <v>0.77317120743801193</v>
      </c>
      <c r="J293" s="80">
        <v>0.7852618550733238</v>
      </c>
      <c r="K293" s="80">
        <v>0.7923002314501626</v>
      </c>
      <c r="L293" s="80">
        <v>0.78995419988478854</v>
      </c>
      <c r="M293" s="80">
        <v>0.847537158967403</v>
      </c>
      <c r="N293" s="80">
        <v>0.88431131848525668</v>
      </c>
      <c r="O293" s="80">
        <v>0.88025194359591574</v>
      </c>
      <c r="P293" s="16">
        <v>2.1853303602701758E-2</v>
      </c>
      <c r="Q293" s="76" t="s">
        <v>59</v>
      </c>
    </row>
    <row r="294" spans="1:17">
      <c r="A294" s="80">
        <v>0.64776157218320751</v>
      </c>
      <c r="B294" s="80">
        <v>0.74055282547564116</v>
      </c>
      <c r="C294" s="80">
        <v>0.76180953827546483</v>
      </c>
      <c r="D294" s="80">
        <v>0.6636624597099865</v>
      </c>
      <c r="E294" s="80">
        <v>0.66429280918166511</v>
      </c>
      <c r="F294" s="80">
        <v>0.68181539843653094</v>
      </c>
      <c r="G294" s="80">
        <v>0.74791335623415023</v>
      </c>
      <c r="H294" s="80">
        <v>0.74024494075210601</v>
      </c>
      <c r="I294" s="80">
        <v>0.77232260525648344</v>
      </c>
      <c r="J294" s="80">
        <v>0.79148566414640409</v>
      </c>
      <c r="K294" s="80">
        <v>0.79910395385498822</v>
      </c>
      <c r="L294" s="80">
        <v>0.7902211638368819</v>
      </c>
      <c r="M294" s="80">
        <v>0.86838020493613621</v>
      </c>
      <c r="N294" s="80">
        <v>0.88265807162804011</v>
      </c>
      <c r="O294" s="80">
        <v>0.87953462067595745</v>
      </c>
      <c r="P294" s="16">
        <v>2.1901489324458102E-2</v>
      </c>
      <c r="Q294" s="76" t="s">
        <v>60</v>
      </c>
    </row>
    <row r="295" spans="1:17">
      <c r="A295" s="80">
        <v>0.61744773043315482</v>
      </c>
      <c r="B295" s="80">
        <v>0.74098038948600287</v>
      </c>
      <c r="C295" s="80">
        <v>0.74449129114806734</v>
      </c>
      <c r="D295" s="80">
        <v>0.64645546461092007</v>
      </c>
      <c r="E295" s="80">
        <v>0.67385494861172723</v>
      </c>
      <c r="F295" s="80">
        <v>0.68550584250436153</v>
      </c>
      <c r="G295" s="80">
        <v>0.73902106626945319</v>
      </c>
      <c r="H295" s="80">
        <v>0.76183047458036057</v>
      </c>
      <c r="I295" s="80">
        <v>0.77893375570717849</v>
      </c>
      <c r="J295" s="80">
        <v>0.79317574977584071</v>
      </c>
      <c r="K295" s="80">
        <v>0.79645421060965715</v>
      </c>
      <c r="L295" s="80">
        <v>0.78518449188730932</v>
      </c>
      <c r="M295" s="80">
        <v>0.87298680711719778</v>
      </c>
      <c r="N295" s="80">
        <v>0.87975011351712218</v>
      </c>
      <c r="O295" s="80">
        <v>0.87268285406099544</v>
      </c>
      <c r="P295" s="16"/>
      <c r="Q295" s="76" t="s">
        <v>61</v>
      </c>
    </row>
    <row r="296" spans="1:17">
      <c r="A296" s="80">
        <v>0.65157748317145059</v>
      </c>
      <c r="B296" s="80">
        <v>0.70585516909589374</v>
      </c>
      <c r="C296" s="80">
        <v>0.75249738015086132</v>
      </c>
      <c r="D296" s="80">
        <v>0.67498223500040433</v>
      </c>
      <c r="E296" s="80">
        <v>0.66110585418526668</v>
      </c>
      <c r="F296" s="80">
        <v>0.68530734995268228</v>
      </c>
      <c r="G296" s="80">
        <v>0.73193723672037392</v>
      </c>
      <c r="H296" s="80">
        <v>0.74341560819618113</v>
      </c>
      <c r="I296" s="80">
        <v>0.7739324959047148</v>
      </c>
      <c r="J296" s="80">
        <v>0.78903262072868274</v>
      </c>
      <c r="K296" s="80">
        <v>0.79515802204451014</v>
      </c>
      <c r="L296" s="80">
        <v>0.78882785311515013</v>
      </c>
      <c r="M296" s="80">
        <v>0.85445789133974159</v>
      </c>
      <c r="N296" s="80">
        <v>0.88166629480867553</v>
      </c>
      <c r="O296" s="80">
        <v>0.87884754304225632</v>
      </c>
      <c r="P296" s="16"/>
      <c r="Q296" s="76" t="s">
        <v>62</v>
      </c>
    </row>
    <row r="297" spans="1:17">
      <c r="A297" s="80">
        <v>0.24556532051314686</v>
      </c>
      <c r="B297" s="80">
        <v>0.1912082335842647</v>
      </c>
      <c r="C297" s="80">
        <v>0.16120151482241618</v>
      </c>
      <c r="D297" s="80">
        <v>0.23255197493869531</v>
      </c>
      <c r="E297" s="80">
        <v>0.27497466788628339</v>
      </c>
      <c r="F297" s="80">
        <v>0.27456004272970208</v>
      </c>
      <c r="G297" s="80">
        <v>0.28897729453360527</v>
      </c>
      <c r="H297" s="80">
        <v>0.28473305274680366</v>
      </c>
      <c r="I297" s="80">
        <v>0.21145356719269789</v>
      </c>
      <c r="J297" s="80">
        <v>0.22623794272008413</v>
      </c>
      <c r="K297" s="80">
        <v>0.23727216211743368</v>
      </c>
      <c r="L297" s="80">
        <v>0.22263033598163001</v>
      </c>
      <c r="M297" s="80">
        <v>0.1389203648941259</v>
      </c>
      <c r="N297" s="80">
        <v>0.23648872284843453</v>
      </c>
      <c r="O297" s="80">
        <v>0.23011828035717141</v>
      </c>
      <c r="P297" s="16"/>
      <c r="Q297" s="81" t="s">
        <v>63</v>
      </c>
    </row>
    <row r="298" spans="1:17">
      <c r="A298" s="80">
        <v>0.22884327995260287</v>
      </c>
      <c r="B298" s="80">
        <v>0.19898103577955253</v>
      </c>
      <c r="C298" s="80">
        <v>0.16353851030552172</v>
      </c>
      <c r="D298" s="80">
        <v>0.25155565177090572</v>
      </c>
      <c r="E298" s="80">
        <v>0.27237418553283232</v>
      </c>
      <c r="F298" s="80">
        <v>0.28276367593819218</v>
      </c>
      <c r="G298" s="80">
        <v>0.27970613085074125</v>
      </c>
      <c r="H298" s="80">
        <v>0.25538387139842766</v>
      </c>
      <c r="I298" s="80">
        <v>0.21058275610197394</v>
      </c>
      <c r="J298" s="80">
        <v>0.1980868649427398</v>
      </c>
      <c r="K298" s="80">
        <v>0.2362595279752894</v>
      </c>
      <c r="L298" s="80">
        <v>0.21188870853534186</v>
      </c>
      <c r="M298" s="80">
        <v>6.7475922709000047E-2</v>
      </c>
      <c r="N298" s="80">
        <v>0.19432223123836839</v>
      </c>
      <c r="O298" s="80">
        <v>0.22275426430381232</v>
      </c>
      <c r="P298" s="16"/>
      <c r="Q298" s="81" t="s">
        <v>64</v>
      </c>
    </row>
    <row r="299" spans="1:17">
      <c r="A299" s="80">
        <v>0.19021190573827501</v>
      </c>
      <c r="B299" s="80">
        <v>0.19942871651371788</v>
      </c>
      <c r="C299" s="80">
        <v>0.17539579771114847</v>
      </c>
      <c r="D299" s="80">
        <v>0.25205563837808265</v>
      </c>
      <c r="E299" s="80">
        <v>0.26444116448009497</v>
      </c>
      <c r="F299" s="80">
        <v>0.2708697946612133</v>
      </c>
      <c r="G299" s="80">
        <v>0.28902727606595363</v>
      </c>
      <c r="H299" s="80">
        <v>0.23123403463041411</v>
      </c>
      <c r="I299" s="80">
        <v>0.24659556148595921</v>
      </c>
      <c r="J299" s="80">
        <v>0.21052647953782577</v>
      </c>
      <c r="K299" s="80">
        <v>0.21786085583823744</v>
      </c>
      <c r="L299" s="80">
        <v>0.20994471431566608</v>
      </c>
      <c r="M299" s="80">
        <v>0.15509798107512809</v>
      </c>
      <c r="N299" s="80">
        <v>0.18366420712971335</v>
      </c>
      <c r="O299" s="80">
        <v>0.2100803380617437</v>
      </c>
      <c r="P299" s="16"/>
      <c r="Q299" s="81" t="s">
        <v>65</v>
      </c>
    </row>
    <row r="300" spans="1:17">
      <c r="A300" s="80">
        <v>0.13287962942719381</v>
      </c>
      <c r="B300" s="80">
        <v>0.16737519044238913</v>
      </c>
      <c r="C300" s="80">
        <v>0.19120446409643496</v>
      </c>
      <c r="D300" s="80">
        <v>9.7838923309081158E-2</v>
      </c>
      <c r="E300" s="80">
        <v>0.21491529566277226</v>
      </c>
      <c r="F300" s="80">
        <v>0.2383080286055482</v>
      </c>
      <c r="G300" s="80">
        <v>0.2271022350819934</v>
      </c>
      <c r="H300" s="80">
        <v>0.12524148105514291</v>
      </c>
      <c r="I300" s="80">
        <v>0.23057995079981258</v>
      </c>
      <c r="J300" s="80">
        <v>0.12653544630879529</v>
      </c>
      <c r="K300" s="80">
        <v>0.15313085729071654</v>
      </c>
      <c r="L300" s="80">
        <v>0.19291610698069042</v>
      </c>
      <c r="M300" s="80">
        <v>0.31203563138880464</v>
      </c>
      <c r="N300" s="80">
        <v>0.20785568393079737</v>
      </c>
      <c r="O300" s="80">
        <v>5.8769832924497438E-2</v>
      </c>
      <c r="P300" s="16"/>
      <c r="Q300" s="81" t="s">
        <v>66</v>
      </c>
    </row>
    <row r="301" spans="1:17">
      <c r="A301" s="80">
        <v>0.19685648745050355</v>
      </c>
      <c r="B301" s="80">
        <v>0.18837245330987237</v>
      </c>
      <c r="C301" s="80">
        <v>0.17325861182930205</v>
      </c>
      <c r="D301" s="80">
        <v>0.20676257835990286</v>
      </c>
      <c r="E301" s="80">
        <v>0.25605006172069261</v>
      </c>
      <c r="F301" s="80">
        <v>0.26633192835955577</v>
      </c>
      <c r="G301" s="80">
        <v>0.27077733403822157</v>
      </c>
      <c r="H301" s="80">
        <v>0.22430560157917506</v>
      </c>
      <c r="I301" s="80">
        <v>0.22463794108829585</v>
      </c>
      <c r="J301" s="80">
        <v>0.19031717617225186</v>
      </c>
      <c r="K301" s="80">
        <v>0.21104524243427394</v>
      </c>
      <c r="L301" s="80">
        <v>0.20933104752490209</v>
      </c>
      <c r="M301" s="80">
        <v>0.1666678771853114</v>
      </c>
      <c r="N301" s="80">
        <v>0.20532209573205501</v>
      </c>
      <c r="O301" s="80">
        <v>0.1772519016235668</v>
      </c>
      <c r="P301" s="16"/>
      <c r="Q301" s="76" t="s">
        <v>67</v>
      </c>
    </row>
    <row r="302" spans="1:17">
      <c r="A302" s="80">
        <v>0.32257321248430887</v>
      </c>
      <c r="B302" s="80">
        <v>0.32748737298251651</v>
      </c>
      <c r="C302" s="80">
        <v>0.27790235890297948</v>
      </c>
      <c r="D302" s="80">
        <v>0.35428737883335037</v>
      </c>
      <c r="E302" s="80">
        <v>0.3719411073043799</v>
      </c>
      <c r="F302" s="80">
        <v>0.39331934333925822</v>
      </c>
      <c r="G302" s="80">
        <v>0.40972232383363283</v>
      </c>
      <c r="H302" s="80">
        <v>0.40400295146934756</v>
      </c>
      <c r="I302" s="80">
        <v>0.44230720271913343</v>
      </c>
      <c r="J302" s="80">
        <v>0.43467600110174537</v>
      </c>
      <c r="K302" s="80">
        <v>0.41392410838386995</v>
      </c>
      <c r="L302" s="80">
        <v>0.38347301802279515</v>
      </c>
      <c r="M302" s="80">
        <v>0.42764906504165279</v>
      </c>
      <c r="N302" s="80">
        <v>0.45837967475864005</v>
      </c>
      <c r="O302" s="80">
        <v>0.462091262361359</v>
      </c>
      <c r="P302" s="16"/>
      <c r="Q302" s="76" t="s">
        <v>68</v>
      </c>
    </row>
    <row r="303" spans="1:17">
      <c r="A303" s="80">
        <v>0.34001623431332989</v>
      </c>
      <c r="B303" s="80">
        <v>0.36557017454792207</v>
      </c>
      <c r="C303" s="80">
        <v>0.31453078344255009</v>
      </c>
      <c r="D303" s="80">
        <v>0.38463514748420008</v>
      </c>
      <c r="E303" s="80">
        <v>0.4074112236247584</v>
      </c>
      <c r="F303" s="80">
        <v>0.42576097862528273</v>
      </c>
      <c r="G303" s="80">
        <v>0.44329896133027918</v>
      </c>
      <c r="H303" s="80">
        <v>0.44225883653826603</v>
      </c>
      <c r="I303" s="80">
        <v>0.48292415088660451</v>
      </c>
      <c r="J303" s="80">
        <v>0.47531973366915387</v>
      </c>
      <c r="K303" s="80">
        <v>0.45449555301649125</v>
      </c>
      <c r="L303" s="80">
        <v>0.42433003834869581</v>
      </c>
      <c r="M303" s="80">
        <v>0.47702808565097865</v>
      </c>
      <c r="N303" s="80">
        <v>0.49792242122064712</v>
      </c>
      <c r="O303" s="80">
        <v>0.50462638258512593</v>
      </c>
      <c r="P303" s="16"/>
      <c r="Q303" s="76" t="s">
        <v>69</v>
      </c>
    </row>
    <row r="304" spans="1:17">
      <c r="A304" s="80">
        <v>1.1762657501183554E-2</v>
      </c>
      <c r="B304" s="80">
        <v>1.1188056690560983E-2</v>
      </c>
      <c r="C304" s="80">
        <v>1.3777511640873824E-2</v>
      </c>
      <c r="D304" s="80">
        <v>1.4796645500165994E-2</v>
      </c>
      <c r="E304" s="80">
        <v>1.8555920758924982E-2</v>
      </c>
      <c r="F304" s="80">
        <v>1.8923834550806845E-2</v>
      </c>
      <c r="G304" s="80">
        <v>1.9727127602000183E-2</v>
      </c>
      <c r="H304" s="80">
        <v>1.5966872009987657E-2</v>
      </c>
      <c r="I304" s="80">
        <v>1.4876065024889839E-2</v>
      </c>
      <c r="J304" s="80">
        <v>1.1950578975884417E-2</v>
      </c>
      <c r="K304" s="80">
        <v>1.2701304654088592E-2</v>
      </c>
      <c r="L304" s="80">
        <v>1.2010191755294438E-2</v>
      </c>
      <c r="M304" s="80">
        <v>8.4822219290930159E-3</v>
      </c>
      <c r="N304" s="80">
        <v>9.8046276162710774E-3</v>
      </c>
      <c r="O304" s="80">
        <v>8.5677814190206585E-3</v>
      </c>
      <c r="P304" s="16"/>
      <c r="Q304" s="76" t="s">
        <v>70</v>
      </c>
    </row>
    <row r="305" spans="1:17">
      <c r="A305" s="82">
        <v>1.4034597777957611E-2</v>
      </c>
      <c r="B305" s="82">
        <v>1.4419445379846673E-2</v>
      </c>
      <c r="C305" s="82">
        <v>1.6735652700250188E-2</v>
      </c>
      <c r="D305" s="82">
        <v>1.7570923160206135E-2</v>
      </c>
      <c r="E305" s="82">
        <v>2.4043856313976673E-2</v>
      </c>
      <c r="F305" s="82">
        <v>2.6780973033783524E-2</v>
      </c>
      <c r="G305" s="82">
        <v>2.8561617717241986E-2</v>
      </c>
      <c r="H305" s="82">
        <v>2.7300739792047061E-2</v>
      </c>
      <c r="I305" s="82">
        <v>2.8755719791966929E-2</v>
      </c>
      <c r="J305" s="82">
        <v>2.6530451101061191E-2</v>
      </c>
      <c r="K305" s="82">
        <v>2.4101795314893686E-2</v>
      </c>
      <c r="L305" s="82">
        <v>2.0634245628284746E-2</v>
      </c>
      <c r="M305" s="82">
        <v>0.13105559136128725</v>
      </c>
      <c r="N305" s="82">
        <v>0.13935029475028127</v>
      </c>
      <c r="O305" s="82">
        <v>0.14658831433144295</v>
      </c>
      <c r="P305" s="16">
        <v>0.31188525643894083</v>
      </c>
      <c r="Q305" s="76" t="s">
        <v>71</v>
      </c>
    </row>
    <row r="306" spans="1:17">
      <c r="A306" s="80">
        <v>0.13490165594661482</v>
      </c>
      <c r="B306" s="80">
        <v>0.12581299431760384</v>
      </c>
      <c r="C306" s="80">
        <v>0.15539522896742788</v>
      </c>
      <c r="D306" s="80">
        <v>0.16722196440928203</v>
      </c>
      <c r="E306" s="80">
        <v>0.20756664483240581</v>
      </c>
      <c r="F306" s="80">
        <v>0.20448821276219314</v>
      </c>
      <c r="G306" s="80">
        <v>0.19380318495388443</v>
      </c>
      <c r="H306" s="80">
        <v>0.1454286992634074</v>
      </c>
      <c r="I306" s="80">
        <v>0.13225043450631535</v>
      </c>
      <c r="J306" s="80">
        <v>0.10244546305782071</v>
      </c>
      <c r="K306" s="80">
        <v>0.10610542906451763</v>
      </c>
      <c r="L306" s="80">
        <v>9.8962464143595857E-2</v>
      </c>
      <c r="M306" s="80">
        <v>6.9707249203304331E-2</v>
      </c>
      <c r="N306" s="80">
        <v>8.3049790058383199E-2</v>
      </c>
      <c r="O306" s="80">
        <v>7.3000183530624041E-2</v>
      </c>
      <c r="P306" s="16">
        <v>-9.4292826730073998E-2</v>
      </c>
      <c r="Q306" s="76" t="s">
        <v>72</v>
      </c>
    </row>
    <row r="307" spans="1:17" s="86" customFormat="1">
      <c r="A307" s="83">
        <v>5.97524503943061E-2</v>
      </c>
      <c r="B307" s="83">
        <v>5.9393273772129773E-2</v>
      </c>
      <c r="C307" s="83">
        <v>7.9519923976117915E-2</v>
      </c>
      <c r="D307" s="83">
        <v>7.1563459971997923E-2</v>
      </c>
      <c r="E307" s="83">
        <v>7.246989371619976E-2</v>
      </c>
      <c r="F307" s="83">
        <v>7.1053570885647344E-2</v>
      </c>
      <c r="G307" s="83">
        <v>7.2853688703558919E-2</v>
      </c>
      <c r="H307" s="83">
        <v>7.1183563395547628E-2</v>
      </c>
      <c r="I307" s="83">
        <v>6.62224063878981E-2</v>
      </c>
      <c r="J307" s="83">
        <v>6.2792960762869943E-2</v>
      </c>
      <c r="K307" s="83">
        <v>6.018285230023214E-2</v>
      </c>
      <c r="L307" s="83">
        <v>5.7374153988627517E-2</v>
      </c>
      <c r="M307" s="83">
        <v>5.0892961933282257E-2</v>
      </c>
      <c r="N307" s="83">
        <v>4.7752423241705561E-2</v>
      </c>
      <c r="O307" s="83">
        <v>4.8336753177498859E-2</v>
      </c>
      <c r="P307" s="84"/>
      <c r="Q307" s="85" t="s">
        <v>73</v>
      </c>
    </row>
    <row r="308" spans="1:17" s="86" customFormat="1">
      <c r="A308" s="83">
        <v>11.46863758747044</v>
      </c>
      <c r="B308" s="83">
        <v>11.245294674252801</v>
      </c>
      <c r="C308" s="83">
        <v>11.278903841127303</v>
      </c>
      <c r="D308" s="83">
        <v>11.301342889332997</v>
      </c>
      <c r="E308" s="83">
        <v>11.186006209504367</v>
      </c>
      <c r="F308" s="83">
        <v>10.805855029707734</v>
      </c>
      <c r="G308" s="83">
        <v>9.8241968554121488</v>
      </c>
      <c r="H308" s="83">
        <v>9.1081521272568775</v>
      </c>
      <c r="I308" s="83">
        <v>8.8901489933689444</v>
      </c>
      <c r="J308" s="83">
        <v>8.5724267639709986</v>
      </c>
      <c r="K308" s="83">
        <v>8.3539000090326887</v>
      </c>
      <c r="L308" s="83">
        <v>8.239873780530635</v>
      </c>
      <c r="M308" s="83">
        <v>8.2180411908602302</v>
      </c>
      <c r="N308" s="83">
        <v>8.4704685694089541</v>
      </c>
      <c r="O308" s="83">
        <v>8.5203134814529768</v>
      </c>
      <c r="P308" s="84"/>
      <c r="Q308" s="85" t="s">
        <v>74</v>
      </c>
    </row>
    <row r="309" spans="1:17" hidden="1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16"/>
      <c r="Q309" s="76"/>
    </row>
    <row r="310" spans="1:17" hidden="1">
      <c r="A310" s="89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16"/>
      <c r="Q310" s="76"/>
    </row>
    <row r="311" spans="1:17" hidden="1">
      <c r="A311" s="89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16"/>
      <c r="Q311" s="76"/>
    </row>
    <row r="312" spans="1:17">
      <c r="A312" s="77" t="s">
        <v>75</v>
      </c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9"/>
      <c r="P312" s="16"/>
      <c r="Q312" s="76"/>
    </row>
    <row r="313" spans="1:17">
      <c r="A313" s="91">
        <v>17.031992466189894</v>
      </c>
      <c r="B313" s="91">
        <v>16.057130584152787</v>
      </c>
      <c r="C313" s="91">
        <v>16.30375721922265</v>
      </c>
      <c r="D313" s="91">
        <v>16.049604004559416</v>
      </c>
      <c r="E313" s="91">
        <v>15.046372275297349</v>
      </c>
      <c r="F313" s="91">
        <v>13.956292481421897</v>
      </c>
      <c r="G313" s="91">
        <v>12.680587683526131</v>
      </c>
      <c r="H313" s="91">
        <v>11.934084672539811</v>
      </c>
      <c r="I313" s="91">
        <v>11.156840931771693</v>
      </c>
      <c r="J313" s="91">
        <v>10.777605465024328</v>
      </c>
      <c r="K313" s="91">
        <v>10.603314430800989</v>
      </c>
      <c r="L313" s="91">
        <v>10.198154588538966</v>
      </c>
      <c r="M313" s="91">
        <v>5.3335466677559698</v>
      </c>
      <c r="N313" s="91">
        <v>5.4511329304961667</v>
      </c>
      <c r="O313" s="91">
        <v>5.4616511573042059</v>
      </c>
      <c r="P313" s="16">
        <v>-0.11223683893337724</v>
      </c>
      <c r="Q313" s="76" t="s">
        <v>76</v>
      </c>
    </row>
    <row r="314" spans="1:17">
      <c r="A314" s="91">
        <v>38.524730757659597</v>
      </c>
      <c r="B314" s="91">
        <v>38.648887509264171</v>
      </c>
      <c r="C314" s="91">
        <v>34.211096895064401</v>
      </c>
      <c r="D314" s="91">
        <v>29.925684177925785</v>
      </c>
      <c r="E314" s="91">
        <v>27.165436905790287</v>
      </c>
      <c r="F314" s="91">
        <v>25.067538951576605</v>
      </c>
      <c r="G314" s="91">
        <v>23.337885217570513</v>
      </c>
      <c r="H314" s="91">
        <v>23.9866370958174</v>
      </c>
      <c r="I314" s="91">
        <v>22.690156697322386</v>
      </c>
      <c r="J314" s="91">
        <v>23.954393850395956</v>
      </c>
      <c r="K314" s="91">
        <v>26.448350127256962</v>
      </c>
      <c r="L314" s="91">
        <v>29.207061892321207</v>
      </c>
      <c r="M314" s="91">
        <v>0</v>
      </c>
      <c r="N314" s="91">
        <v>0</v>
      </c>
      <c r="O314" s="91">
        <v>0</v>
      </c>
      <c r="P314" s="16">
        <v>-0.9999993377532328</v>
      </c>
      <c r="Q314" s="76" t="s">
        <v>77</v>
      </c>
    </row>
    <row r="315" spans="1:17" ht="15.95" hidden="1" customHeight="1">
      <c r="A315" s="92" t="s">
        <v>78</v>
      </c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4"/>
      <c r="P315" s="16"/>
      <c r="Q315" s="95"/>
    </row>
    <row r="316" spans="1:17" hidden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16"/>
      <c r="Q316" s="95" t="s">
        <v>79</v>
      </c>
    </row>
    <row r="317" spans="1:17" hidden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16"/>
      <c r="Q317" s="95" t="s">
        <v>80</v>
      </c>
    </row>
    <row r="318" spans="1:17" hidden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16"/>
      <c r="Q318" s="95" t="s">
        <v>81</v>
      </c>
    </row>
    <row r="319" spans="1:17" hidden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16"/>
      <c r="Q319" s="95" t="s">
        <v>82</v>
      </c>
    </row>
    <row r="320" spans="1:17">
      <c r="A320" s="77" t="s">
        <v>83</v>
      </c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9"/>
      <c r="P320" s="16"/>
      <c r="Q320" s="76"/>
    </row>
    <row r="321" spans="1:18">
      <c r="A321" s="97">
        <v>2393.2601930000001</v>
      </c>
      <c r="B321" s="97">
        <v>2393.2601930000001</v>
      </c>
      <c r="C321" s="97">
        <v>2393.2601930000001</v>
      </c>
      <c r="D321" s="97">
        <v>2393.2601930000001</v>
      </c>
      <c r="E321" s="97">
        <v>2393.2601930000001</v>
      </c>
      <c r="F321" s="97">
        <v>2393.2601930000001</v>
      </c>
      <c r="G321" s="97">
        <v>2393.2601930000001</v>
      </c>
      <c r="H321" s="97">
        <v>2393.2601930000001</v>
      </c>
      <c r="I321" s="97">
        <v>2393.2601930000001</v>
      </c>
      <c r="J321" s="97">
        <v>2393.2601930000001</v>
      </c>
      <c r="K321" s="97">
        <v>2393.2601930000001</v>
      </c>
      <c r="L321" s="97">
        <v>2393.2601930000001</v>
      </c>
      <c r="M321" s="97">
        <v>2369.327593</v>
      </c>
      <c r="N321" s="97">
        <v>2369.327593</v>
      </c>
      <c r="O321" s="97">
        <v>2369.327593</v>
      </c>
      <c r="P321" s="16"/>
      <c r="Q321" s="98" t="s">
        <v>84</v>
      </c>
    </row>
    <row r="322" spans="1:18">
      <c r="A322" s="64">
        <v>47.492763775727077</v>
      </c>
      <c r="B322" s="64">
        <v>51.422068306636476</v>
      </c>
      <c r="C322" s="64">
        <v>56.384464908868352</v>
      </c>
      <c r="D322" s="64">
        <v>64.681120946551417</v>
      </c>
      <c r="E322" s="64">
        <v>77.277679435334178</v>
      </c>
      <c r="F322" s="64">
        <v>91.604040647660582</v>
      </c>
      <c r="G322" s="64">
        <v>107.4096497120821</v>
      </c>
      <c r="H322" s="64">
        <v>119.41857339036098</v>
      </c>
      <c r="I322" s="64">
        <v>134.43841707686818</v>
      </c>
      <c r="J322" s="64">
        <v>145.66954651219569</v>
      </c>
      <c r="K322" s="64">
        <v>157.23219485312353</v>
      </c>
      <c r="L322" s="64">
        <v>169.79249318086994</v>
      </c>
      <c r="M322" s="64">
        <v>185.56726022141083</v>
      </c>
      <c r="N322" s="64">
        <v>201.20210958096922</v>
      </c>
      <c r="O322" s="64">
        <v>212.41042500280375</v>
      </c>
      <c r="P322" s="16"/>
      <c r="Q322" s="98" t="s">
        <v>85</v>
      </c>
    </row>
    <row r="323" spans="1:18">
      <c r="A323" s="96">
        <v>6.4068524788269858</v>
      </c>
      <c r="B323" s="96">
        <v>6.2223856033525724</v>
      </c>
      <c r="C323" s="96">
        <v>8.3763104566039974</v>
      </c>
      <c r="D323" s="96">
        <v>10.122412544551942</v>
      </c>
      <c r="E323" s="96">
        <v>14.732955949850622</v>
      </c>
      <c r="F323" s="96">
        <v>17.26716055398829</v>
      </c>
      <c r="G323" s="96">
        <v>19.28474352057215</v>
      </c>
      <c r="H323" s="96">
        <v>16.493666721009134</v>
      </c>
      <c r="I323" s="96">
        <v>16.786348645878306</v>
      </c>
      <c r="J323" s="96">
        <v>14.347895018032416</v>
      </c>
      <c r="K323" s="96">
        <v>16.06975961597837</v>
      </c>
      <c r="L323" s="96">
        <v>16.18158448181735</v>
      </c>
      <c r="M323" s="96">
        <v>12.445352042966732</v>
      </c>
      <c r="N323" s="96">
        <v>16.060557481550422</v>
      </c>
      <c r="O323" s="96">
        <v>15.096895467591004</v>
      </c>
      <c r="P323" s="16"/>
      <c r="Q323" s="76" t="s">
        <v>86</v>
      </c>
    </row>
    <row r="324" spans="1:18">
      <c r="A324" s="49" t="e">
        <v>#REF!</v>
      </c>
      <c r="B324" s="49">
        <v>-2.879212157358535E-2</v>
      </c>
      <c r="C324" s="49">
        <v>0.34615740498160497</v>
      </c>
      <c r="D324" s="49">
        <v>0.20845718374386357</v>
      </c>
      <c r="E324" s="49">
        <v>0.45547870974495641</v>
      </c>
      <c r="F324" s="49">
        <v>0.17200924327499689</v>
      </c>
      <c r="G324" s="49">
        <v>0.11684509217804462</v>
      </c>
      <c r="H324" s="49">
        <v>-0.14472978583228824</v>
      </c>
      <c r="I324" s="49">
        <v>1.7745109672694159E-2</v>
      </c>
      <c r="J324" s="49">
        <v>-0.14526408805673319</v>
      </c>
      <c r="K324" s="49">
        <v>0.12000816815162896</v>
      </c>
      <c r="L324" s="49">
        <v>6.9587142876605945E-3</v>
      </c>
      <c r="M324" s="49">
        <v>-0.23089410329679916</v>
      </c>
      <c r="N324" s="49">
        <v>0.29048639412548871</v>
      </c>
      <c r="O324" s="49">
        <v>-6.0001778584985344E-2</v>
      </c>
      <c r="P324" s="16"/>
      <c r="Q324" s="99" t="s">
        <v>87</v>
      </c>
    </row>
    <row r="325" spans="1:18">
      <c r="A325" s="100">
        <v>2</v>
      </c>
      <c r="B325" s="100">
        <v>2.5</v>
      </c>
      <c r="C325" s="100">
        <v>2.5</v>
      </c>
      <c r="D325" s="100">
        <v>2.5</v>
      </c>
      <c r="E325" s="100">
        <v>3</v>
      </c>
      <c r="F325" s="100">
        <v>3.5</v>
      </c>
      <c r="G325" s="100">
        <v>4</v>
      </c>
      <c r="H325" s="100">
        <v>4</v>
      </c>
      <c r="I325" s="100">
        <v>4</v>
      </c>
      <c r="J325" s="100">
        <v>4</v>
      </c>
      <c r="K325" s="100">
        <v>4</v>
      </c>
      <c r="L325" s="100">
        <v>5</v>
      </c>
      <c r="M325" s="100">
        <v>2.5</v>
      </c>
      <c r="N325" s="100">
        <v>3.25</v>
      </c>
      <c r="O325" s="100">
        <v>0.5</v>
      </c>
      <c r="P325" s="16"/>
      <c r="Q325" s="98" t="s">
        <v>88</v>
      </c>
    </row>
    <row r="326" spans="1:18">
      <c r="A326" s="101">
        <v>2.9202105471137101E-2</v>
      </c>
      <c r="B326" s="101">
        <v>3.8960764749687099E-2</v>
      </c>
      <c r="C326" s="101">
        <v>2.5234918856169138E-2</v>
      </c>
      <c r="D326" s="101">
        <v>2.0578259746093962E-2</v>
      </c>
      <c r="E326" s="101">
        <v>1.8985229681482849E-2</v>
      </c>
      <c r="F326" s="101">
        <v>1.8765637387615823E-2</v>
      </c>
      <c r="G326" s="101">
        <v>2.0231808931385428E-2</v>
      </c>
      <c r="H326" s="101">
        <v>2.0835589642579328E-2</v>
      </c>
      <c r="I326" s="102">
        <v>2.2845618652586917E-2</v>
      </c>
      <c r="J326" s="101">
        <v>1.9939357108946312E-2</v>
      </c>
      <c r="K326" s="102">
        <v>1.931347350141108E-2</v>
      </c>
      <c r="L326" s="101">
        <v>2.9481231724406219E-2</v>
      </c>
      <c r="M326" s="101">
        <v>2.5282527624022482E-2</v>
      </c>
      <c r="N326" s="101">
        <v>2.516969060277803E-2</v>
      </c>
      <c r="O326" s="101">
        <v>3.952569169960474E-3</v>
      </c>
      <c r="P326" s="16"/>
      <c r="Q326" s="99" t="s">
        <v>89</v>
      </c>
    </row>
    <row r="327" spans="1:18">
      <c r="A327" s="103">
        <v>0.31216576417351422</v>
      </c>
      <c r="B327" s="103">
        <v>0.40177516460134194</v>
      </c>
      <c r="C327" s="103">
        <v>0.29846076180580983</v>
      </c>
      <c r="D327" s="103">
        <v>0.2469766954267778</v>
      </c>
      <c r="E327" s="103">
        <v>0.20362512520988141</v>
      </c>
      <c r="F327" s="103">
        <v>0.20269690485918287</v>
      </c>
      <c r="G327" s="103">
        <v>0.20741784798605017</v>
      </c>
      <c r="H327" s="103">
        <v>0.2425173290851646</v>
      </c>
      <c r="I327" s="104">
        <v>0.23828886700635482</v>
      </c>
      <c r="J327" s="103">
        <v>0.27878653941730164</v>
      </c>
      <c r="K327" s="104">
        <v>0.24891473771784042</v>
      </c>
      <c r="L327" s="103">
        <v>0.30899322656679978</v>
      </c>
      <c r="M327" s="103">
        <v>0.20087820668864326</v>
      </c>
      <c r="N327" s="103">
        <v>0.20235910264842549</v>
      </c>
      <c r="O327" s="103">
        <v>3.3119392067949747E-2</v>
      </c>
      <c r="P327" s="16"/>
      <c r="Q327" s="105" t="s">
        <v>90</v>
      </c>
    </row>
    <row r="328" spans="1:18">
      <c r="A328" s="53">
        <v>163910.11225991638</v>
      </c>
      <c r="B328" s="53">
        <v>153568.60988074041</v>
      </c>
      <c r="C328" s="53">
        <v>237098.06703171981</v>
      </c>
      <c r="D328" s="53">
        <v>290751.04291244474</v>
      </c>
      <c r="E328" s="53">
        <v>378177.17770371592</v>
      </c>
      <c r="F328" s="53">
        <v>446369.63309479278</v>
      </c>
      <c r="G328" s="53">
        <v>473167.81235262792</v>
      </c>
      <c r="H328" s="53">
        <v>459456.19664329849</v>
      </c>
      <c r="I328" s="53">
        <v>419031.80288426985</v>
      </c>
      <c r="J328" s="53">
        <v>480107.79483480973</v>
      </c>
      <c r="K328" s="53">
        <v>495666.44608493516</v>
      </c>
      <c r="L328" s="53">
        <v>405895.55676853302</v>
      </c>
      <c r="M328" s="53">
        <v>234285.07903109698</v>
      </c>
      <c r="N328" s="53">
        <v>305936.00846249977</v>
      </c>
      <c r="O328" s="53">
        <v>299719.94051450002</v>
      </c>
      <c r="P328" s="9">
        <v>-5.4318756532046202E-2</v>
      </c>
      <c r="Q328" s="76" t="s">
        <v>91</v>
      </c>
    </row>
    <row r="329" spans="1:18">
      <c r="A329" s="106">
        <v>1.4420767899242757</v>
      </c>
      <c r="B329" s="106">
        <v>1.2478517569163274</v>
      </c>
      <c r="C329" s="106">
        <v>1.7570277989602883</v>
      </c>
      <c r="D329" s="106">
        <v>1.8782518538162685</v>
      </c>
      <c r="E329" s="106">
        <v>2.044802309287324</v>
      </c>
      <c r="F329" s="106">
        <v>2.0360577567747167</v>
      </c>
      <c r="G329" s="106">
        <v>1.8406956085037967</v>
      </c>
      <c r="H329" s="106">
        <v>1.6076159901714755</v>
      </c>
      <c r="I329" s="106">
        <v>1.30236788342067</v>
      </c>
      <c r="J329" s="106">
        <v>1.3771462744703704</v>
      </c>
      <c r="K329" s="106">
        <v>1.3172194241851345</v>
      </c>
      <c r="L329" s="106">
        <v>0.99886292710063529</v>
      </c>
      <c r="M329" s="106">
        <v>0.53286618643888817</v>
      </c>
      <c r="N329" s="106">
        <v>0.64176045715676966</v>
      </c>
      <c r="O329" s="106">
        <v>0.59554515743909575</v>
      </c>
      <c r="P329" s="107">
        <v>0.97115116986046102</v>
      </c>
      <c r="Q329" s="98" t="s">
        <v>92</v>
      </c>
      <c r="R329" s="108"/>
    </row>
    <row r="330" spans="1:18">
      <c r="A330" s="106">
        <v>10.689837569488063</v>
      </c>
      <c r="B330" s="106">
        <v>10.312301803690049</v>
      </c>
      <c r="C330" s="106">
        <v>11.827292312962824</v>
      </c>
      <c r="D330" s="106">
        <v>12.001826124954876</v>
      </c>
      <c r="E330" s="106">
        <v>10.725449658820098</v>
      </c>
      <c r="F330" s="106">
        <v>10.80149321189327</v>
      </c>
      <c r="G330" s="106">
        <v>10.252066371795589</v>
      </c>
      <c r="H330" s="106">
        <v>11.639571197426518</v>
      </c>
      <c r="I330" s="106">
        <v>10.430396770164604</v>
      </c>
      <c r="J330" s="106">
        <v>13.981721571766062</v>
      </c>
      <c r="K330" s="106">
        <v>12.888139344776805</v>
      </c>
      <c r="L330" s="106">
        <v>10.481014818352989</v>
      </c>
      <c r="M330" s="106">
        <v>7.9453371781457696</v>
      </c>
      <c r="N330" s="106">
        <v>8.0397930130333304</v>
      </c>
      <c r="O330" s="106">
        <v>8.3792061931912869</v>
      </c>
      <c r="P330" s="107">
        <v>10.043710027903803</v>
      </c>
      <c r="Q330" s="98" t="s">
        <v>93</v>
      </c>
    </row>
    <row r="331" spans="1:18">
      <c r="A331" s="106">
        <v>70.734024815678453</v>
      </c>
      <c r="B331" s="106">
        <v>70.574138256892354</v>
      </c>
      <c r="C331" s="106">
        <v>63.395662350298956</v>
      </c>
      <c r="D331" s="106">
        <v>57.915470535580155</v>
      </c>
      <c r="E331" s="106">
        <v>51.25963972387823</v>
      </c>
      <c r="F331" s="106">
        <v>49.379891890096431</v>
      </c>
      <c r="G331" s="106">
        <v>46.84140561979757</v>
      </c>
      <c r="H331" s="106">
        <v>45.037540063997398</v>
      </c>
      <c r="I331" s="106">
        <v>41.670490646616926</v>
      </c>
      <c r="J331" s="106">
        <v>43.651176844182338</v>
      </c>
      <c r="K331" s="106">
        <v>47.775604087114154</v>
      </c>
      <c r="L331" s="106">
        <v>52.26191568648165</v>
      </c>
      <c r="M331" s="106">
        <v>24.881392520971399</v>
      </c>
      <c r="N331" s="106">
        <v>25.730372570061636</v>
      </c>
      <c r="O331" s="106">
        <v>26.201354654570419</v>
      </c>
      <c r="P331" s="107">
        <v>37.005799760509085</v>
      </c>
      <c r="Q331" s="98" t="s">
        <v>94</v>
      </c>
    </row>
    <row r="332" spans="1:18">
      <c r="A332" s="109">
        <v>2.7259308381365361</v>
      </c>
      <c r="B332" s="109">
        <v>2.7230253901226775</v>
      </c>
      <c r="C332" s="109">
        <v>3.7790571459982756</v>
      </c>
      <c r="D332" s="109">
        <v>3.4740329296329744</v>
      </c>
      <c r="E332" s="109">
        <v>3.9322325201374886</v>
      </c>
      <c r="F332" s="109">
        <v>4.2020932903019323</v>
      </c>
      <c r="G332" s="109">
        <v>4.166002256385541</v>
      </c>
      <c r="H332" s="109">
        <v>4.0178466119511622</v>
      </c>
      <c r="I332" s="110">
        <v>3.616306069789271</v>
      </c>
      <c r="J332" s="109">
        <v>4.0231166560686349</v>
      </c>
      <c r="K332" s="110">
        <v>3.9998286831317964</v>
      </c>
      <c r="L332" s="109">
        <v>3.1180101144664314</v>
      </c>
      <c r="M332" s="109">
        <v>1.8362082209267756</v>
      </c>
      <c r="N332" s="109">
        <v>2.3977720482225084</v>
      </c>
      <c r="O332" s="109">
        <v>2.2133503119645219</v>
      </c>
      <c r="P332" s="107">
        <v>3.0690534455149057</v>
      </c>
      <c r="Q332" s="98" t="s">
        <v>95</v>
      </c>
    </row>
    <row r="333" spans="1:18">
      <c r="A333" s="111">
        <v>94</v>
      </c>
      <c r="B333" s="111">
        <v>91</v>
      </c>
      <c r="C333" s="111">
        <v>130</v>
      </c>
      <c r="D333" s="111">
        <v>144</v>
      </c>
      <c r="E333" s="111">
        <v>203</v>
      </c>
      <c r="F333" s="111">
        <v>225</v>
      </c>
      <c r="G333" s="111">
        <v>252</v>
      </c>
      <c r="H333" s="111">
        <v>236</v>
      </c>
      <c r="I333" s="112">
        <v>203</v>
      </c>
      <c r="J333" s="111">
        <v>237</v>
      </c>
      <c r="K333" s="112">
        <v>245</v>
      </c>
      <c r="L333" s="111">
        <v>205</v>
      </c>
      <c r="M333" s="111">
        <v>154.5</v>
      </c>
      <c r="N333" s="111">
        <v>153</v>
      </c>
      <c r="O333" s="111">
        <v>175</v>
      </c>
      <c r="P333" s="113"/>
      <c r="Q333" s="114" t="s">
        <v>96</v>
      </c>
    </row>
    <row r="334" spans="1:18">
      <c r="A334" s="115">
        <v>38.5</v>
      </c>
      <c r="B334" s="115">
        <v>40.25</v>
      </c>
      <c r="C334" s="115">
        <v>77.25</v>
      </c>
      <c r="D334" s="115">
        <v>99.75</v>
      </c>
      <c r="E334" s="115">
        <v>113.5</v>
      </c>
      <c r="F334" s="115">
        <v>156</v>
      </c>
      <c r="G334" s="115">
        <v>145.5</v>
      </c>
      <c r="H334" s="115">
        <v>147</v>
      </c>
      <c r="I334" s="116">
        <v>144</v>
      </c>
      <c r="J334" s="115">
        <v>179.5</v>
      </c>
      <c r="K334" s="116">
        <v>182</v>
      </c>
      <c r="L334" s="115">
        <v>130.5</v>
      </c>
      <c r="M334" s="115">
        <v>70</v>
      </c>
      <c r="N334" s="115">
        <v>101</v>
      </c>
      <c r="O334" s="115">
        <v>137.5</v>
      </c>
      <c r="P334" s="117"/>
      <c r="Q334" s="118" t="s">
        <v>97</v>
      </c>
    </row>
    <row r="335" spans="1:18">
      <c r="A335" s="119">
        <v>68.488212330332431</v>
      </c>
      <c r="B335" s="119">
        <v>64.167118280707726</v>
      </c>
      <c r="C335" s="119">
        <v>99.069072274382577</v>
      </c>
      <c r="D335" s="119">
        <v>121.48743532477447</v>
      </c>
      <c r="E335" s="119">
        <v>158.01757736573688</v>
      </c>
      <c r="F335" s="119">
        <v>186.51111751257577</v>
      </c>
      <c r="G335" s="119">
        <v>197.7084705359606</v>
      </c>
      <c r="H335" s="119">
        <v>191.97920810581019</v>
      </c>
      <c r="I335" s="120">
        <v>175.08827669882606</v>
      </c>
      <c r="J335" s="119">
        <v>200.60827328305865</v>
      </c>
      <c r="K335" s="120">
        <v>207.10930116779625</v>
      </c>
      <c r="L335" s="119">
        <v>169.5994267383584</v>
      </c>
      <c r="M335" s="119">
        <v>98.882518282095987</v>
      </c>
      <c r="N335" s="119">
        <v>129.12355782558927</v>
      </c>
      <c r="O335" s="121">
        <v>126.5</v>
      </c>
      <c r="P335" s="113">
        <v>-7.999999999999996E-2</v>
      </c>
      <c r="Q335" s="98" t="s">
        <v>98</v>
      </c>
    </row>
    <row r="336" spans="1:18">
      <c r="A336" s="122" t="s">
        <v>99</v>
      </c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4"/>
      <c r="P336" s="113">
        <v>-0.27714285714285714</v>
      </c>
      <c r="Q336" s="76"/>
    </row>
    <row r="337" spans="1:17">
      <c r="A337" s="109"/>
      <c r="B337" s="109"/>
      <c r="C337" s="109"/>
      <c r="D337" s="109"/>
      <c r="E337" s="109"/>
      <c r="F337" s="109"/>
      <c r="G337" s="109"/>
      <c r="H337" s="109"/>
      <c r="I337" s="109"/>
      <c r="J337" s="110"/>
      <c r="K337" s="109"/>
      <c r="L337" s="110"/>
      <c r="M337" s="110"/>
      <c r="N337" s="106"/>
      <c r="O337" s="106"/>
      <c r="P337" s="125"/>
      <c r="Q337" s="98" t="s">
        <v>100</v>
      </c>
    </row>
    <row r="338" spans="1:17" s="131" customFormat="1">
      <c r="A338" s="126"/>
      <c r="B338" s="126"/>
      <c r="C338" s="126"/>
      <c r="D338" s="126"/>
      <c r="E338" s="126"/>
      <c r="F338" s="126"/>
      <c r="G338" s="126"/>
      <c r="H338" s="126"/>
      <c r="I338" s="126"/>
      <c r="J338" s="127"/>
      <c r="K338" s="126"/>
      <c r="L338" s="127"/>
      <c r="M338" s="128"/>
      <c r="N338" s="129" t="s">
        <v>201</v>
      </c>
      <c r="O338" s="129" t="s">
        <v>201</v>
      </c>
      <c r="P338" s="125"/>
      <c r="Q338" s="130" t="s">
        <v>101</v>
      </c>
    </row>
    <row r="339" spans="1:17">
      <c r="A339" s="132">
        <v>-0.48491484609082969</v>
      </c>
      <c r="B339" s="132">
        <v>-0.28492020155381564</v>
      </c>
      <c r="C339" s="132">
        <v>-0.8092217293140318</v>
      </c>
      <c r="D339" s="132">
        <v>-0.93404684266214022</v>
      </c>
      <c r="E339" s="132">
        <v>-1.1055448139769315</v>
      </c>
      <c r="F339" s="132">
        <v>-1.0965404974668009</v>
      </c>
      <c r="G339" s="132">
        <v>-0.89537495873919948</v>
      </c>
      <c r="H339" s="132">
        <v>-0.65537152202830007</v>
      </c>
      <c r="I339" s="132">
        <v>-0.34105577364211953</v>
      </c>
      <c r="J339" s="132">
        <v>-0.41805551721494033</v>
      </c>
      <c r="K339" s="132">
        <v>-0.35634849142425268</v>
      </c>
      <c r="L339" s="132">
        <v>-2.8534957378629336E-2</v>
      </c>
      <c r="M339" s="132">
        <v>0.45130459296522024</v>
      </c>
      <c r="N339" s="132">
        <v>0.33917552995484684</v>
      </c>
      <c r="O339" s="132">
        <v>0.38676369249015463</v>
      </c>
      <c r="P339" s="113"/>
      <c r="Q339" s="105" t="s">
        <v>102</v>
      </c>
    </row>
    <row r="340" spans="1:17">
      <c r="A340" s="132">
        <v>-6.4331560726978862E-2</v>
      </c>
      <c r="B340" s="132">
        <v>-2.6742286967667835E-2</v>
      </c>
      <c r="C340" s="132">
        <v>-0.17758201701401247</v>
      </c>
      <c r="D340" s="132">
        <v>-0.19495944144255098</v>
      </c>
      <c r="E340" s="132">
        <v>-6.7877271349158982E-2</v>
      </c>
      <c r="F340" s="132">
        <v>-7.5448532652193867E-2</v>
      </c>
      <c r="G340" s="132">
        <v>-2.0744958119352626E-2</v>
      </c>
      <c r="H340" s="132">
        <v>-0.15889160131953584</v>
      </c>
      <c r="I340" s="132">
        <v>-3.8500388918685832E-2</v>
      </c>
      <c r="J340" s="132">
        <v>-0.3920873395310629</v>
      </c>
      <c r="K340" s="132">
        <v>-0.2832050416599548</v>
      </c>
      <c r="L340" s="132">
        <v>-4.3540164862809663E-2</v>
      </c>
      <c r="M340" s="132">
        <v>0.20892407725116086</v>
      </c>
      <c r="N340" s="132">
        <v>0.19951960075540978</v>
      </c>
      <c r="O340" s="132">
        <v>0.16572599468604035</v>
      </c>
      <c r="P340" s="113"/>
      <c r="Q340" s="105" t="s">
        <v>103</v>
      </c>
    </row>
    <row r="341" spans="1:17">
      <c r="A341" s="132">
        <v>-0.91143078310558778</v>
      </c>
      <c r="B341" s="132">
        <v>-0.90711020201233106</v>
      </c>
      <c r="C341" s="132">
        <v>-0.71312774647697086</v>
      </c>
      <c r="D341" s="132">
        <v>-0.56503766734923877</v>
      </c>
      <c r="E341" s="132">
        <v>-0.38517854108317906</v>
      </c>
      <c r="F341" s="132">
        <v>-0.33438250786819684</v>
      </c>
      <c r="G341" s="132">
        <v>-0.26578552342988676</v>
      </c>
      <c r="H341" s="132">
        <v>-0.21704004116834202</v>
      </c>
      <c r="I341" s="132">
        <v>-0.12605296781305586</v>
      </c>
      <c r="J341" s="132">
        <v>-0.17957663735631244</v>
      </c>
      <c r="K341" s="132">
        <v>-0.29103017354858296</v>
      </c>
      <c r="L341" s="132">
        <v>-0.41226283514221473</v>
      </c>
      <c r="M341" s="132">
        <v>0.32763532521938099</v>
      </c>
      <c r="N341" s="132">
        <v>0.30469351462253963</v>
      </c>
      <c r="O341" s="132">
        <v>0.29196626409541027</v>
      </c>
      <c r="P341" s="113"/>
      <c r="Q341" s="105" t="s">
        <v>104</v>
      </c>
    </row>
    <row r="342" spans="1:17">
      <c r="A342" s="132">
        <v>0.11180079248206205</v>
      </c>
      <c r="B342" s="132">
        <v>0.11274748437434716</v>
      </c>
      <c r="C342" s="132">
        <v>-0.23134289222658036</v>
      </c>
      <c r="D342" s="132">
        <v>-0.13195582654642363</v>
      </c>
      <c r="E342" s="132">
        <v>-0.28125253924268639</v>
      </c>
      <c r="F342" s="132">
        <v>-0.36918218105417605</v>
      </c>
      <c r="G342" s="132">
        <v>-0.35742251816230475</v>
      </c>
      <c r="H342" s="132">
        <v>-0.30914846654847822</v>
      </c>
      <c r="I342" s="132">
        <v>-0.17831316201877057</v>
      </c>
      <c r="J342" s="132">
        <v>-0.31086562273719631</v>
      </c>
      <c r="K342" s="132">
        <v>-0.30327762423854804</v>
      </c>
      <c r="L342" s="132">
        <v>-1.595171599995128E-2</v>
      </c>
      <c r="M342" s="132">
        <v>0.40170210342534174</v>
      </c>
      <c r="N342" s="132">
        <v>0.21872587402262525</v>
      </c>
      <c r="O342" s="132">
        <v>0.27881662823464431</v>
      </c>
      <c r="P342" s="113"/>
      <c r="Q342" s="105" t="s">
        <v>105</v>
      </c>
    </row>
    <row r="343" spans="1:17">
      <c r="A343" s="132" t="s">
        <v>201</v>
      </c>
      <c r="B343" s="132" t="s">
        <v>201</v>
      </c>
      <c r="C343" s="132" t="s">
        <v>201</v>
      </c>
      <c r="D343" s="132" t="s">
        <v>201</v>
      </c>
      <c r="E343" s="132" t="s">
        <v>201</v>
      </c>
      <c r="F343" s="132" t="s">
        <v>201</v>
      </c>
      <c r="G343" s="132" t="s">
        <v>201</v>
      </c>
      <c r="H343" s="132" t="s">
        <v>201</v>
      </c>
      <c r="I343" s="132" t="s">
        <v>201</v>
      </c>
      <c r="J343" s="132" t="s">
        <v>201</v>
      </c>
      <c r="K343" s="132" t="s">
        <v>201</v>
      </c>
      <c r="L343" s="132" t="s">
        <v>201</v>
      </c>
      <c r="M343" s="132" t="s">
        <v>201</v>
      </c>
      <c r="N343" s="132" t="s">
        <v>201</v>
      </c>
      <c r="O343" s="132" t="s">
        <v>201</v>
      </c>
      <c r="P343" s="113"/>
      <c r="Q343" s="105" t="s">
        <v>106</v>
      </c>
    </row>
    <row r="344" spans="1:17">
      <c r="A344" s="132">
        <v>-0.33721909936033356</v>
      </c>
      <c r="B344" s="132">
        <v>-0.27650630153986683</v>
      </c>
      <c r="C344" s="132">
        <v>-0.48281859625789886</v>
      </c>
      <c r="D344" s="132">
        <v>-0.45649994450008841</v>
      </c>
      <c r="E344" s="132">
        <v>-0.45996329141298897</v>
      </c>
      <c r="F344" s="132">
        <v>-0.4688884297603419</v>
      </c>
      <c r="G344" s="132">
        <v>-0.38483198961268589</v>
      </c>
      <c r="H344" s="132">
        <v>-0.33511290776616404</v>
      </c>
      <c r="I344" s="132">
        <v>-0.17098057309815795</v>
      </c>
      <c r="J344" s="132">
        <v>-0.32514627920987799</v>
      </c>
      <c r="K344" s="132">
        <v>-0.30846533271783461</v>
      </c>
      <c r="L344" s="132">
        <v>-0.12507241834590124</v>
      </c>
      <c r="M344" s="132">
        <v>0.34739152471527596</v>
      </c>
      <c r="N344" s="132">
        <v>0.26552862983885539</v>
      </c>
      <c r="O344" s="132">
        <v>0.28081814487656237</v>
      </c>
      <c r="P344" s="113"/>
      <c r="Q344" s="105" t="s">
        <v>107</v>
      </c>
    </row>
    <row r="345" spans="1:17">
      <c r="A345" s="133" t="s">
        <v>108</v>
      </c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5"/>
      <c r="P345" s="113"/>
      <c r="Q345" s="76"/>
    </row>
    <row r="346" spans="1:17">
      <c r="A346" s="136"/>
      <c r="B346" s="137">
        <v>2</v>
      </c>
      <c r="C346" s="137">
        <v>4.5</v>
      </c>
      <c r="D346" s="137">
        <v>7</v>
      </c>
      <c r="E346" s="137">
        <v>9.5</v>
      </c>
      <c r="F346" s="137">
        <v>12.5</v>
      </c>
      <c r="G346" s="137">
        <v>16</v>
      </c>
      <c r="H346" s="137">
        <v>20</v>
      </c>
      <c r="I346" s="137">
        <v>24</v>
      </c>
      <c r="J346" s="137">
        <v>28</v>
      </c>
      <c r="K346" s="137">
        <v>32</v>
      </c>
      <c r="L346" s="137">
        <v>36</v>
      </c>
      <c r="M346" s="137">
        <v>41</v>
      </c>
      <c r="N346" s="137">
        <v>43.5</v>
      </c>
      <c r="O346" s="137">
        <v>46.75</v>
      </c>
      <c r="P346" s="113"/>
      <c r="Q346" s="98" t="s">
        <v>109</v>
      </c>
    </row>
    <row r="347" spans="1:17">
      <c r="A347" s="138">
        <v>68.488212330332431</v>
      </c>
      <c r="B347" s="139">
        <v>66.167118280707726</v>
      </c>
      <c r="C347" s="139">
        <v>103.56907227438258</v>
      </c>
      <c r="D347" s="139">
        <v>128.48743532477448</v>
      </c>
      <c r="E347" s="139">
        <v>167.51757736573688</v>
      </c>
      <c r="F347" s="139">
        <v>199.01111751257577</v>
      </c>
      <c r="G347" s="139">
        <v>213.7084705359606</v>
      </c>
      <c r="H347" s="139">
        <v>211.97920810581019</v>
      </c>
      <c r="I347" s="139">
        <v>199.08827669882606</v>
      </c>
      <c r="J347" s="139">
        <v>228.60827328305865</v>
      </c>
      <c r="K347" s="139">
        <v>239.10930116779625</v>
      </c>
      <c r="L347" s="139">
        <v>205.5994267383584</v>
      </c>
      <c r="M347" s="139">
        <v>139.88251828209599</v>
      </c>
      <c r="N347" s="139">
        <v>172.62355782558927</v>
      </c>
      <c r="O347" s="139">
        <v>173.25</v>
      </c>
      <c r="P347" s="113"/>
      <c r="Q347" s="98" t="s">
        <v>110</v>
      </c>
    </row>
    <row r="348" spans="1:17">
      <c r="A348" s="140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>
        <v>1.5204856712128958</v>
      </c>
      <c r="O348" s="141">
        <v>1.5296323864372514</v>
      </c>
      <c r="P348" s="113"/>
      <c r="Q348" s="142" t="s">
        <v>111</v>
      </c>
    </row>
    <row r="349" spans="1:17">
      <c r="A349" s="143"/>
      <c r="B349" s="144">
        <v>-3.3890416622784698E-2</v>
      </c>
      <c r="C349" s="144">
        <v>0.22972252400782261</v>
      </c>
      <c r="D349" s="144">
        <v>0.2333365726222012</v>
      </c>
      <c r="E349" s="144">
        <v>0.25057901916015068</v>
      </c>
      <c r="F349" s="144">
        <v>0.23780519648192819</v>
      </c>
      <c r="G349" s="144">
        <v>0.20883673991884083</v>
      </c>
      <c r="H349" s="144">
        <v>0.1751593935216369</v>
      </c>
      <c r="I349" s="144">
        <v>0.14269080341457746</v>
      </c>
      <c r="J349" s="144">
        <v>0.14331002754868166</v>
      </c>
      <c r="K349" s="144">
        <v>0.13317781635368692</v>
      </c>
      <c r="L349" s="144">
        <v>0.10509738623162899</v>
      </c>
      <c r="M349" s="144">
        <v>6.1318255054246346E-2</v>
      </c>
      <c r="N349" s="144">
        <v>7.3701111089471333E-2</v>
      </c>
      <c r="O349" s="144">
        <v>6.8537615639987878E-2</v>
      </c>
      <c r="P349" s="145"/>
      <c r="Q349" s="146" t="s">
        <v>112</v>
      </c>
    </row>
    <row r="350" spans="1:17">
      <c r="A350" s="136"/>
      <c r="B350" s="137"/>
      <c r="C350" s="137">
        <v>2.5</v>
      </c>
      <c r="D350" s="137">
        <v>5</v>
      </c>
      <c r="E350" s="137">
        <v>7.5</v>
      </c>
      <c r="F350" s="137">
        <v>10.5</v>
      </c>
      <c r="G350" s="137">
        <v>14</v>
      </c>
      <c r="H350" s="137">
        <v>18</v>
      </c>
      <c r="I350" s="137">
        <v>22</v>
      </c>
      <c r="J350" s="137">
        <v>26</v>
      </c>
      <c r="K350" s="137">
        <v>30</v>
      </c>
      <c r="L350" s="137">
        <v>34</v>
      </c>
      <c r="M350" s="137">
        <v>39</v>
      </c>
      <c r="N350" s="137">
        <v>41.5</v>
      </c>
      <c r="O350" s="137">
        <v>44.75</v>
      </c>
      <c r="P350" s="113"/>
      <c r="Q350" s="98" t="s">
        <v>109</v>
      </c>
    </row>
    <row r="351" spans="1:17">
      <c r="A351" s="138"/>
      <c r="B351" s="139">
        <v>64.167118280707726</v>
      </c>
      <c r="C351" s="139">
        <v>101.56907227438258</v>
      </c>
      <c r="D351" s="139">
        <v>126.48743532477447</v>
      </c>
      <c r="E351" s="139">
        <v>165.51757736573688</v>
      </c>
      <c r="F351" s="139">
        <v>197.01111751257577</v>
      </c>
      <c r="G351" s="139">
        <v>211.7084705359606</v>
      </c>
      <c r="H351" s="139">
        <v>209.97920810581019</v>
      </c>
      <c r="I351" s="139">
        <v>197.08827669882606</v>
      </c>
      <c r="J351" s="139">
        <v>226.60827328305865</v>
      </c>
      <c r="K351" s="139">
        <v>237.10930116779625</v>
      </c>
      <c r="L351" s="139">
        <v>203.5994267383584</v>
      </c>
      <c r="M351" s="139">
        <v>137.88251828209599</v>
      </c>
      <c r="N351" s="139">
        <v>170.62355782558927</v>
      </c>
      <c r="O351" s="139">
        <v>171.25</v>
      </c>
      <c r="P351" s="113"/>
      <c r="Q351" s="98" t="s">
        <v>110</v>
      </c>
    </row>
    <row r="352" spans="1:17">
      <c r="A352" s="140"/>
      <c r="B352" s="141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>
        <v>1.6590497188789666</v>
      </c>
      <c r="O352" s="141">
        <v>1.6688123853535659</v>
      </c>
      <c r="P352" s="113"/>
      <c r="Q352" s="142" t="s">
        <v>111</v>
      </c>
    </row>
    <row r="353" spans="1:17">
      <c r="A353" s="143"/>
      <c r="B353" s="144"/>
      <c r="C353" s="144">
        <v>0.5828834922904742</v>
      </c>
      <c r="D353" s="144">
        <v>0.40400102727594894</v>
      </c>
      <c r="E353" s="144">
        <v>0.37144120938122921</v>
      </c>
      <c r="F353" s="144">
        <v>0.32371518129720772</v>
      </c>
      <c r="G353" s="144">
        <v>0.26965328241952197</v>
      </c>
      <c r="H353" s="144">
        <v>0.21845817552618185</v>
      </c>
      <c r="I353" s="144">
        <v>0.17387317802411045</v>
      </c>
      <c r="J353" s="144">
        <v>0.17083420960493712</v>
      </c>
      <c r="K353" s="144">
        <v>0.15630039168159593</v>
      </c>
      <c r="L353" s="144">
        <v>0.12239675265550706</v>
      </c>
      <c r="M353" s="144">
        <v>7.2012124727597923E-2</v>
      </c>
      <c r="N353" s="144">
        <v>8.49103977556733E-2</v>
      </c>
      <c r="O353" s="144">
        <v>7.8434308488051788E-2</v>
      </c>
      <c r="P353" s="145"/>
      <c r="Q353" s="146" t="s">
        <v>112</v>
      </c>
    </row>
    <row r="354" spans="1:17">
      <c r="A354" s="136"/>
      <c r="B354" s="137"/>
      <c r="C354" s="137"/>
      <c r="D354" s="137">
        <v>2.5</v>
      </c>
      <c r="E354" s="137">
        <v>5</v>
      </c>
      <c r="F354" s="137">
        <v>8</v>
      </c>
      <c r="G354" s="137">
        <v>11.5</v>
      </c>
      <c r="H354" s="137">
        <v>15.5</v>
      </c>
      <c r="I354" s="137">
        <v>19.5</v>
      </c>
      <c r="J354" s="137">
        <v>23.5</v>
      </c>
      <c r="K354" s="137">
        <v>27.5</v>
      </c>
      <c r="L354" s="137">
        <v>31.5</v>
      </c>
      <c r="M354" s="137">
        <v>36.5</v>
      </c>
      <c r="N354" s="137">
        <v>39</v>
      </c>
      <c r="O354" s="137">
        <v>42.25</v>
      </c>
      <c r="P354" s="113"/>
      <c r="Q354" s="98" t="s">
        <v>109</v>
      </c>
    </row>
    <row r="355" spans="1:17">
      <c r="A355" s="138"/>
      <c r="B355" s="139"/>
      <c r="C355" s="139">
        <v>99.069072274382577</v>
      </c>
      <c r="D355" s="139">
        <v>123.98743532477447</v>
      </c>
      <c r="E355" s="139">
        <v>163.01757736573688</v>
      </c>
      <c r="F355" s="139">
        <v>194.51111751257577</v>
      </c>
      <c r="G355" s="139">
        <v>209.2084705359606</v>
      </c>
      <c r="H355" s="139">
        <v>207.47920810581019</v>
      </c>
      <c r="I355" s="139">
        <v>194.58827669882606</v>
      </c>
      <c r="J355" s="139">
        <v>224.10827328305865</v>
      </c>
      <c r="K355" s="139">
        <v>234.60930116779625</v>
      </c>
      <c r="L355" s="139">
        <v>201.0994267383584</v>
      </c>
      <c r="M355" s="139">
        <v>135.38251828209599</v>
      </c>
      <c r="N355" s="139">
        <v>168.12355782558927</v>
      </c>
      <c r="O355" s="139">
        <v>168.75</v>
      </c>
      <c r="P355" s="113"/>
      <c r="Q355" s="98" t="s">
        <v>110</v>
      </c>
    </row>
    <row r="356" spans="1:17">
      <c r="A356" s="140"/>
      <c r="B356" s="141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>
        <v>0.69703373581568195</v>
      </c>
      <c r="O356" s="141">
        <v>0.70335702279141676</v>
      </c>
      <c r="P356" s="113"/>
      <c r="Q356" s="142" t="s">
        <v>111</v>
      </c>
    </row>
    <row r="357" spans="1:17">
      <c r="A357" s="143"/>
      <c r="B357" s="144"/>
      <c r="C357" s="144"/>
      <c r="D357" s="144">
        <v>0.25152514784208096</v>
      </c>
      <c r="E357" s="144">
        <v>0.28276815316776388</v>
      </c>
      <c r="F357" s="144">
        <v>0.25218580901840748</v>
      </c>
      <c r="G357" s="144">
        <v>0.20548078458918537</v>
      </c>
      <c r="H357" s="144">
        <v>0.15933059495258745</v>
      </c>
      <c r="I357" s="144">
        <v>0.11908505512747351</v>
      </c>
      <c r="J357" s="144">
        <v>0.12368784930898598</v>
      </c>
      <c r="K357" s="144">
        <v>0.11378378575425802</v>
      </c>
      <c r="L357" s="144">
        <v>8.1841500501290174E-2</v>
      </c>
      <c r="M357" s="144">
        <v>3.1721424778271695E-2</v>
      </c>
      <c r="N357" s="144">
        <v>4.9254770300686396E-2</v>
      </c>
      <c r="O357" s="144">
        <v>4.5383097377392712E-2</v>
      </c>
      <c r="P357" s="145"/>
      <c r="Q357" s="146" t="s">
        <v>112</v>
      </c>
    </row>
    <row r="358" spans="1:17">
      <c r="A358" s="136"/>
      <c r="B358" s="137"/>
      <c r="C358" s="137"/>
      <c r="D358" s="137"/>
      <c r="E358" s="137">
        <v>2.5</v>
      </c>
      <c r="F358" s="137">
        <v>5.5</v>
      </c>
      <c r="G358" s="137">
        <v>9</v>
      </c>
      <c r="H358" s="137">
        <v>13</v>
      </c>
      <c r="I358" s="137">
        <v>17</v>
      </c>
      <c r="J358" s="137">
        <v>21</v>
      </c>
      <c r="K358" s="137">
        <v>25</v>
      </c>
      <c r="L358" s="137">
        <v>29</v>
      </c>
      <c r="M358" s="137">
        <v>34</v>
      </c>
      <c r="N358" s="137">
        <v>36.5</v>
      </c>
      <c r="O358" s="137">
        <v>39.75</v>
      </c>
      <c r="P358" s="113"/>
      <c r="Q358" s="98" t="s">
        <v>109</v>
      </c>
    </row>
    <row r="359" spans="1:17">
      <c r="A359" s="138"/>
      <c r="B359" s="139"/>
      <c r="C359" s="139"/>
      <c r="D359" s="139">
        <v>121.48743532477447</v>
      </c>
      <c r="E359" s="139">
        <v>160.51757736573688</v>
      </c>
      <c r="F359" s="139">
        <v>192.01111751257577</v>
      </c>
      <c r="G359" s="139">
        <v>206.7084705359606</v>
      </c>
      <c r="H359" s="139">
        <v>204.97920810581019</v>
      </c>
      <c r="I359" s="139">
        <v>192.08827669882606</v>
      </c>
      <c r="J359" s="139">
        <v>221.60827328305865</v>
      </c>
      <c r="K359" s="139">
        <v>232.10930116779625</v>
      </c>
      <c r="L359" s="139">
        <v>198.5994267383584</v>
      </c>
      <c r="M359" s="139">
        <v>132.88251828209599</v>
      </c>
      <c r="N359" s="139">
        <v>165.62355782558927</v>
      </c>
      <c r="O359" s="139">
        <v>166.25</v>
      </c>
      <c r="P359" s="113"/>
      <c r="Q359" s="98" t="s">
        <v>110</v>
      </c>
    </row>
    <row r="360" spans="1:17">
      <c r="A360" s="140"/>
      <c r="B360" s="141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>
        <v>0.36329783720287567</v>
      </c>
      <c r="O360" s="141">
        <v>0.36845427311524848</v>
      </c>
      <c r="P360" s="113"/>
      <c r="Q360" s="142" t="s">
        <v>111</v>
      </c>
    </row>
    <row r="361" spans="1:17">
      <c r="A361" s="143"/>
      <c r="B361" s="144"/>
      <c r="C361" s="144"/>
      <c r="D361" s="144"/>
      <c r="E361" s="144">
        <v>0.32126896033834651</v>
      </c>
      <c r="F361" s="144">
        <v>0.25718012238685128</v>
      </c>
      <c r="G361" s="144">
        <v>0.1938294915924603</v>
      </c>
      <c r="H361" s="144">
        <v>0.13971066369113394</v>
      </c>
      <c r="I361" s="144">
        <v>9.5957970025617734E-2</v>
      </c>
      <c r="J361" s="144">
        <v>0.10537363311902571</v>
      </c>
      <c r="K361" s="144">
        <v>9.6897086313153608E-2</v>
      </c>
      <c r="L361" s="144">
        <v>6.336124561447673E-2</v>
      </c>
      <c r="M361" s="144">
        <v>1.0011401232468608E-2</v>
      </c>
      <c r="N361" s="144">
        <v>3.1475874474607701E-2</v>
      </c>
      <c r="O361" s="144">
        <v>2.8927019333874624E-2</v>
      </c>
      <c r="P361" s="145"/>
      <c r="Q361" s="146" t="s">
        <v>112</v>
      </c>
    </row>
    <row r="362" spans="1:17">
      <c r="A362" s="136"/>
      <c r="B362" s="137"/>
      <c r="C362" s="137"/>
      <c r="D362" s="137"/>
      <c r="E362" s="137"/>
      <c r="F362" s="137">
        <v>3</v>
      </c>
      <c r="G362" s="137">
        <v>6.5</v>
      </c>
      <c r="H362" s="137">
        <v>10.5</v>
      </c>
      <c r="I362" s="137">
        <v>14.5</v>
      </c>
      <c r="J362" s="137">
        <v>18.5</v>
      </c>
      <c r="K362" s="137">
        <v>22.5</v>
      </c>
      <c r="L362" s="137">
        <v>26.5</v>
      </c>
      <c r="M362" s="137">
        <v>31.5</v>
      </c>
      <c r="N362" s="137">
        <v>34</v>
      </c>
      <c r="O362" s="137">
        <v>37.25</v>
      </c>
      <c r="P362" s="113"/>
      <c r="Q362" s="98" t="s">
        <v>109</v>
      </c>
    </row>
    <row r="363" spans="1:17">
      <c r="A363" s="138"/>
      <c r="B363" s="139"/>
      <c r="C363" s="139"/>
      <c r="D363" s="139"/>
      <c r="E363" s="139">
        <v>158.01757736573688</v>
      </c>
      <c r="F363" s="139">
        <v>189.51111751257577</v>
      </c>
      <c r="G363" s="139">
        <v>204.2084705359606</v>
      </c>
      <c r="H363" s="139">
        <v>202.47920810581019</v>
      </c>
      <c r="I363" s="139">
        <v>189.58827669882606</v>
      </c>
      <c r="J363" s="139">
        <v>219.10827328305865</v>
      </c>
      <c r="K363" s="139">
        <v>229.60930116779625</v>
      </c>
      <c r="L363" s="139">
        <v>196.0994267383584</v>
      </c>
      <c r="M363" s="139">
        <v>130.38251828209599</v>
      </c>
      <c r="N363" s="139">
        <v>163.12355782558927</v>
      </c>
      <c r="O363" s="139">
        <v>163.75</v>
      </c>
      <c r="P363" s="113"/>
      <c r="Q363" s="98" t="s">
        <v>110</v>
      </c>
    </row>
    <row r="364" spans="1:17">
      <c r="A364" s="140"/>
      <c r="B364" s="141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>
        <v>3.2312737259820423E-2</v>
      </c>
      <c r="O364" s="141">
        <v>3.6277120114271977E-2</v>
      </c>
      <c r="P364" s="113"/>
      <c r="Q364" s="142" t="s">
        <v>111</v>
      </c>
    </row>
    <row r="365" spans="1:17">
      <c r="A365" s="143"/>
      <c r="B365" s="144"/>
      <c r="C365" s="144"/>
      <c r="D365" s="144"/>
      <c r="E365" s="144"/>
      <c r="F365" s="144">
        <v>0.19930403105691258</v>
      </c>
      <c r="G365" s="144">
        <v>0.13680029263860163</v>
      </c>
      <c r="H365" s="144">
        <v>8.6154680846820209E-2</v>
      </c>
      <c r="I365" s="144">
        <v>4.6589853350797128E-2</v>
      </c>
      <c r="J365" s="144">
        <v>6.7556023785054264E-2</v>
      </c>
      <c r="K365" s="144">
        <v>6.4259036157884072E-2</v>
      </c>
      <c r="L365" s="144">
        <v>3.132571468355598E-2</v>
      </c>
      <c r="M365" s="144">
        <v>-2.3742809295779179E-2</v>
      </c>
      <c r="N365" s="144">
        <v>3.5397681375991829E-3</v>
      </c>
      <c r="O365" s="144">
        <v>3.5698165239880049E-3</v>
      </c>
      <c r="P365" s="145"/>
      <c r="Q365" s="146" t="s">
        <v>112</v>
      </c>
    </row>
    <row r="366" spans="1:17">
      <c r="A366" s="136"/>
      <c r="B366" s="137"/>
      <c r="C366" s="137"/>
      <c r="D366" s="137"/>
      <c r="E366" s="137"/>
      <c r="F366" s="137"/>
      <c r="G366" s="137">
        <v>3.5</v>
      </c>
      <c r="H366" s="137">
        <v>7.5</v>
      </c>
      <c r="I366" s="137">
        <v>11.5</v>
      </c>
      <c r="J366" s="137">
        <v>15.5</v>
      </c>
      <c r="K366" s="137">
        <v>19.5</v>
      </c>
      <c r="L366" s="137">
        <v>23.5</v>
      </c>
      <c r="M366" s="137">
        <v>28.5</v>
      </c>
      <c r="N366" s="137">
        <v>31</v>
      </c>
      <c r="O366" s="137">
        <v>34.25</v>
      </c>
      <c r="P366" s="113"/>
      <c r="Q366" s="98" t="s">
        <v>109</v>
      </c>
    </row>
    <row r="367" spans="1:17">
      <c r="A367" s="138"/>
      <c r="B367" s="139"/>
      <c r="C367" s="139"/>
      <c r="D367" s="139"/>
      <c r="E367" s="139"/>
      <c r="F367" s="139">
        <v>186.51111751257577</v>
      </c>
      <c r="G367" s="139">
        <v>201.2084705359606</v>
      </c>
      <c r="H367" s="139">
        <v>199.47920810581019</v>
      </c>
      <c r="I367" s="139">
        <v>186.58827669882606</v>
      </c>
      <c r="J367" s="139">
        <v>216.10827328305865</v>
      </c>
      <c r="K367" s="139">
        <v>226.60930116779625</v>
      </c>
      <c r="L367" s="139">
        <v>193.0994267383584</v>
      </c>
      <c r="M367" s="139">
        <v>127.38251828209599</v>
      </c>
      <c r="N367" s="139">
        <v>160.12355782558927</v>
      </c>
      <c r="O367" s="139">
        <v>160.75</v>
      </c>
      <c r="P367" s="113"/>
      <c r="Q367" s="98" t="s">
        <v>110</v>
      </c>
    </row>
    <row r="368" spans="1:17">
      <c r="A368" s="140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>
        <v>-0.14147982189430219</v>
      </c>
      <c r="O368" s="141">
        <v>-0.13812108284021618</v>
      </c>
      <c r="P368" s="113"/>
      <c r="Q368" s="142" t="s">
        <v>111</v>
      </c>
    </row>
    <row r="369" spans="1:17">
      <c r="A369" s="143"/>
      <c r="B369" s="144"/>
      <c r="C369" s="144"/>
      <c r="D369" s="144"/>
      <c r="E369" s="144"/>
      <c r="F369" s="144"/>
      <c r="G369" s="144">
        <v>7.8801484969891172E-2</v>
      </c>
      <c r="H369" s="144">
        <v>3.4180764207050046E-2</v>
      </c>
      <c r="I369" s="144">
        <v>1.3788016064172014E-4</v>
      </c>
      <c r="J369" s="144">
        <v>3.7508509134352053E-2</v>
      </c>
      <c r="K369" s="144">
        <v>3.9715698703767385E-2</v>
      </c>
      <c r="L369" s="144">
        <v>5.8024983317954059E-3</v>
      </c>
      <c r="M369" s="144">
        <v>-5.3013938854731164E-2</v>
      </c>
      <c r="N369" s="144">
        <v>-1.8887489976650188E-2</v>
      </c>
      <c r="O369" s="144">
        <v>-1.6379974547797611E-2</v>
      </c>
      <c r="P369" s="145"/>
      <c r="Q369" s="146" t="s">
        <v>112</v>
      </c>
    </row>
    <row r="370" spans="1:17" hidden="1">
      <c r="A370" s="136"/>
      <c r="B370" s="137"/>
      <c r="C370" s="137"/>
      <c r="D370" s="137"/>
      <c r="E370" s="137"/>
      <c r="F370" s="137"/>
      <c r="G370" s="137"/>
      <c r="H370" s="137">
        <v>4</v>
      </c>
      <c r="I370" s="137">
        <v>8</v>
      </c>
      <c r="J370" s="137">
        <v>12</v>
      </c>
      <c r="K370" s="137">
        <v>16</v>
      </c>
      <c r="L370" s="137">
        <v>20</v>
      </c>
      <c r="M370" s="137">
        <v>25</v>
      </c>
      <c r="N370" s="137">
        <v>27.5</v>
      </c>
      <c r="O370" s="137">
        <v>30.75</v>
      </c>
      <c r="P370" s="113"/>
      <c r="Q370" s="98" t="s">
        <v>109</v>
      </c>
    </row>
    <row r="371" spans="1:17" hidden="1">
      <c r="A371" s="138"/>
      <c r="B371" s="139"/>
      <c r="C371" s="139"/>
      <c r="D371" s="139"/>
      <c r="E371" s="139"/>
      <c r="F371" s="139"/>
      <c r="G371" s="139">
        <v>197.7084705359606</v>
      </c>
      <c r="H371" s="139">
        <v>195.97920810581019</v>
      </c>
      <c r="I371" s="139">
        <v>183.08827669882606</v>
      </c>
      <c r="J371" s="139">
        <v>212.60827328305865</v>
      </c>
      <c r="K371" s="139">
        <v>223.10930116779625</v>
      </c>
      <c r="L371" s="139">
        <v>189.5994267383584</v>
      </c>
      <c r="M371" s="139">
        <v>123.88251828209599</v>
      </c>
      <c r="N371" s="139">
        <v>156.62355782558927</v>
      </c>
      <c r="O371" s="139">
        <v>157.25</v>
      </c>
      <c r="P371" s="113"/>
      <c r="Q371" s="98" t="s">
        <v>110</v>
      </c>
    </row>
    <row r="372" spans="1:17" hidden="1">
      <c r="A372" s="140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>
        <v>-0.20780552597972035</v>
      </c>
      <c r="O372" s="141">
        <v>-0.20463701138491042</v>
      </c>
      <c r="P372" s="113"/>
      <c r="Q372" s="142" t="s">
        <v>111</v>
      </c>
    </row>
    <row r="373" spans="1:17" hidden="1">
      <c r="A373" s="143"/>
      <c r="B373" s="144"/>
      <c r="C373" s="144"/>
      <c r="D373" s="144"/>
      <c r="E373" s="144"/>
      <c r="F373" s="144"/>
      <c r="G373" s="144"/>
      <c r="H373" s="144">
        <v>-8.7465267697566847E-3</v>
      </c>
      <c r="I373" s="144">
        <v>-3.7684169341052023E-2</v>
      </c>
      <c r="J373" s="144">
        <v>2.451493704004945E-2</v>
      </c>
      <c r="K373" s="144">
        <v>3.0678222632594548E-2</v>
      </c>
      <c r="L373" s="144">
        <v>-8.3410207082148993E-3</v>
      </c>
      <c r="M373" s="144">
        <v>-7.4952306162792054E-2</v>
      </c>
      <c r="N373" s="144">
        <v>-3.2730706140040207E-2</v>
      </c>
      <c r="O373" s="144">
        <v>-2.8213923728863163E-2</v>
      </c>
      <c r="P373" s="145"/>
      <c r="Q373" s="146" t="s">
        <v>112</v>
      </c>
    </row>
    <row r="374" spans="1:17">
      <c r="A374" s="136"/>
      <c r="B374" s="137"/>
      <c r="C374" s="137"/>
      <c r="D374" s="137"/>
      <c r="E374" s="137"/>
      <c r="F374" s="137"/>
      <c r="G374" s="137"/>
      <c r="H374" s="137"/>
      <c r="I374" s="137">
        <v>4</v>
      </c>
      <c r="J374" s="137">
        <v>8</v>
      </c>
      <c r="K374" s="137">
        <v>12</v>
      </c>
      <c r="L374" s="137">
        <v>16</v>
      </c>
      <c r="M374" s="137">
        <v>21</v>
      </c>
      <c r="N374" s="137">
        <v>23.5</v>
      </c>
      <c r="O374" s="137">
        <v>26.75</v>
      </c>
      <c r="P374" s="113"/>
      <c r="Q374" s="98" t="s">
        <v>109</v>
      </c>
    </row>
    <row r="375" spans="1:17">
      <c r="A375" s="138"/>
      <c r="B375" s="139"/>
      <c r="C375" s="139"/>
      <c r="D375" s="139"/>
      <c r="E375" s="139"/>
      <c r="F375" s="139"/>
      <c r="G375" s="139"/>
      <c r="H375" s="139">
        <v>191.97920810581019</v>
      </c>
      <c r="I375" s="139">
        <v>179.08827669882606</v>
      </c>
      <c r="J375" s="139">
        <v>208.60827328305865</v>
      </c>
      <c r="K375" s="139">
        <v>219.10930116779625</v>
      </c>
      <c r="L375" s="139">
        <v>185.5994267383584</v>
      </c>
      <c r="M375" s="139">
        <v>119.88251828209599</v>
      </c>
      <c r="N375" s="139">
        <v>152.62355782558927</v>
      </c>
      <c r="O375" s="139">
        <v>153.25</v>
      </c>
      <c r="P375" s="113"/>
      <c r="Q375" s="98" t="s">
        <v>110</v>
      </c>
    </row>
    <row r="376" spans="1:17">
      <c r="A376" s="140"/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>
        <v>-0.20499954483888627</v>
      </c>
      <c r="O376" s="141">
        <v>-0.20173647181867949</v>
      </c>
      <c r="P376" s="113"/>
      <c r="Q376" s="142" t="s">
        <v>111</v>
      </c>
    </row>
    <row r="377" spans="1:17">
      <c r="A377" s="143"/>
      <c r="B377" s="144"/>
      <c r="C377" s="144"/>
      <c r="D377" s="144"/>
      <c r="E377" s="144"/>
      <c r="F377" s="144"/>
      <c r="G377" s="144"/>
      <c r="H377" s="144"/>
      <c r="I377" s="144">
        <v>-6.7147539226639769E-2</v>
      </c>
      <c r="J377" s="144">
        <v>4.2410233326832754E-2</v>
      </c>
      <c r="K377" s="144">
        <v>4.5046317552396915E-2</v>
      </c>
      <c r="L377" s="144">
        <v>-8.4134926368589717E-3</v>
      </c>
      <c r="M377" s="144">
        <v>-8.9876491656036187E-2</v>
      </c>
      <c r="N377" s="144">
        <v>-3.7513685826214761E-2</v>
      </c>
      <c r="O377" s="144">
        <v>-3.1675549241982792E-2</v>
      </c>
      <c r="P377" s="145"/>
      <c r="Q377" s="146" t="s">
        <v>112</v>
      </c>
    </row>
    <row r="378" spans="1:17">
      <c r="A378" s="136"/>
      <c r="B378" s="137"/>
      <c r="C378" s="137"/>
      <c r="D378" s="137"/>
      <c r="E378" s="137"/>
      <c r="F378" s="137"/>
      <c r="G378" s="137"/>
      <c r="H378" s="137"/>
      <c r="I378" s="137"/>
      <c r="J378" s="137">
        <v>4</v>
      </c>
      <c r="K378" s="137">
        <v>8</v>
      </c>
      <c r="L378" s="137">
        <v>12</v>
      </c>
      <c r="M378" s="137">
        <v>17</v>
      </c>
      <c r="N378" s="137">
        <v>19.5</v>
      </c>
      <c r="O378" s="137">
        <v>22.75</v>
      </c>
      <c r="P378" s="113"/>
      <c r="Q378" s="98" t="s">
        <v>109</v>
      </c>
    </row>
    <row r="379" spans="1:17">
      <c r="A379" s="138"/>
      <c r="B379" s="139"/>
      <c r="C379" s="139"/>
      <c r="D379" s="139"/>
      <c r="E379" s="139"/>
      <c r="F379" s="139"/>
      <c r="G379" s="139"/>
      <c r="H379" s="139"/>
      <c r="I379" s="139">
        <v>175.08827669882606</v>
      </c>
      <c r="J379" s="139">
        <v>204.60827328305865</v>
      </c>
      <c r="K379" s="139">
        <v>215.10930116779625</v>
      </c>
      <c r="L379" s="139">
        <v>181.5994267383584</v>
      </c>
      <c r="M379" s="139">
        <v>115.88251828209599</v>
      </c>
      <c r="N379" s="139">
        <v>148.62355782558927</v>
      </c>
      <c r="O379" s="139">
        <v>149.25</v>
      </c>
      <c r="P379" s="113"/>
      <c r="Q379" s="98" t="s">
        <v>110</v>
      </c>
    </row>
    <row r="380" spans="1:17">
      <c r="A380" s="140"/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>
        <v>-0.1511507187814719</v>
      </c>
      <c r="O380" s="141">
        <v>-0.1475728540253507</v>
      </c>
      <c r="P380" s="113"/>
      <c r="Q380" s="142" t="s">
        <v>111</v>
      </c>
    </row>
    <row r="381" spans="1:17">
      <c r="A381" s="143"/>
      <c r="B381" s="144"/>
      <c r="C381" s="144"/>
      <c r="D381" s="144"/>
      <c r="E381" s="144"/>
      <c r="F381" s="144"/>
      <c r="G381" s="144"/>
      <c r="H381" s="144"/>
      <c r="I381" s="144"/>
      <c r="J381" s="144">
        <v>0.1686006461472615</v>
      </c>
      <c r="K381" s="144">
        <v>0.10841159583251646</v>
      </c>
      <c r="L381" s="144">
        <v>1.2245376264603484E-2</v>
      </c>
      <c r="M381" s="144">
        <v>-9.8033902128580305E-2</v>
      </c>
      <c r="N381" s="144">
        <v>-3.2243455253903666E-2</v>
      </c>
      <c r="O381" s="144">
        <v>-2.6260296046204341E-2</v>
      </c>
      <c r="P381" s="145"/>
      <c r="Q381" s="146" t="s">
        <v>112</v>
      </c>
    </row>
    <row r="382" spans="1:17">
      <c r="A382" s="136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>
        <v>4</v>
      </c>
      <c r="L382" s="137">
        <v>8</v>
      </c>
      <c r="M382" s="137">
        <v>13</v>
      </c>
      <c r="N382" s="137">
        <v>15.5</v>
      </c>
      <c r="O382" s="137">
        <v>18.75</v>
      </c>
      <c r="P382" s="113"/>
      <c r="Q382" s="98" t="s">
        <v>109</v>
      </c>
    </row>
    <row r="383" spans="1:17">
      <c r="A383" s="138"/>
      <c r="B383" s="139"/>
      <c r="C383" s="139"/>
      <c r="D383" s="139"/>
      <c r="E383" s="139"/>
      <c r="F383" s="139"/>
      <c r="G383" s="139"/>
      <c r="H383" s="139"/>
      <c r="I383" s="139"/>
      <c r="J383" s="139">
        <v>200.60827328305865</v>
      </c>
      <c r="K383" s="139">
        <v>211.10930116779625</v>
      </c>
      <c r="L383" s="139">
        <v>177.5994267383584</v>
      </c>
      <c r="M383" s="139">
        <v>111.88251828209599</v>
      </c>
      <c r="N383" s="139">
        <v>144.62355782558927</v>
      </c>
      <c r="O383" s="139">
        <v>145.25</v>
      </c>
      <c r="P383" s="113"/>
      <c r="Q383" s="98" t="s">
        <v>110</v>
      </c>
    </row>
    <row r="384" spans="1:17">
      <c r="A384" s="140"/>
      <c r="B384" s="141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>
        <v>-0.27907480853730715</v>
      </c>
      <c r="O384" s="141">
        <v>-0.27595209498138706</v>
      </c>
      <c r="P384" s="113"/>
      <c r="Q384" s="142" t="s">
        <v>111</v>
      </c>
    </row>
    <row r="385" spans="1:20">
      <c r="A385" s="143"/>
      <c r="B385" s="144"/>
      <c r="C385" s="144"/>
      <c r="D385" s="144"/>
      <c r="E385" s="144"/>
      <c r="F385" s="144"/>
      <c r="G385" s="144"/>
      <c r="H385" s="144"/>
      <c r="I385" s="144"/>
      <c r="J385" s="144"/>
      <c r="K385" s="144">
        <v>5.2345936251196531E-2</v>
      </c>
      <c r="L385" s="144">
        <v>-5.9093735795066757E-2</v>
      </c>
      <c r="M385" s="144">
        <v>-0.17686488127542205</v>
      </c>
      <c r="N385" s="144">
        <v>-7.8548353575444707E-2</v>
      </c>
      <c r="O385" s="144">
        <v>-6.2538458448038903E-2</v>
      </c>
      <c r="P385" s="145"/>
      <c r="Q385" s="146" t="s">
        <v>112</v>
      </c>
    </row>
    <row r="386" spans="1:20">
      <c r="A386" s="136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>
        <v>4</v>
      </c>
      <c r="M386" s="137">
        <v>9</v>
      </c>
      <c r="N386" s="137">
        <v>11.5</v>
      </c>
      <c r="O386" s="137">
        <v>14.75</v>
      </c>
      <c r="P386" s="113"/>
      <c r="Q386" s="98" t="s">
        <v>109</v>
      </c>
    </row>
    <row r="387" spans="1:20">
      <c r="A387" s="138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>
        <v>207.10930116779625</v>
      </c>
      <c r="L387" s="139">
        <v>173.5994267383584</v>
      </c>
      <c r="M387" s="139">
        <v>107.88251828209599</v>
      </c>
      <c r="N387" s="139">
        <v>140.62355782558927</v>
      </c>
      <c r="O387" s="139">
        <v>141.25</v>
      </c>
      <c r="P387" s="113"/>
      <c r="Q387" s="98" t="s">
        <v>110</v>
      </c>
    </row>
    <row r="388" spans="1:20">
      <c r="A388" s="140"/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>
        <v>-0.32101766056533321</v>
      </c>
      <c r="O388" s="141">
        <v>-0.31799296698142121</v>
      </c>
      <c r="P388" s="113"/>
      <c r="Q388" s="142" t="s">
        <v>111</v>
      </c>
    </row>
    <row r="389" spans="1:20">
      <c r="A389" s="143"/>
      <c r="B389" s="144"/>
      <c r="C389" s="144"/>
      <c r="D389" s="144"/>
      <c r="E389" s="144"/>
      <c r="F389" s="144"/>
      <c r="G389" s="144"/>
      <c r="H389" s="144"/>
      <c r="I389" s="144"/>
      <c r="J389" s="144"/>
      <c r="K389" s="144"/>
      <c r="L389" s="144">
        <v>-0.16179801795714013</v>
      </c>
      <c r="M389" s="144">
        <v>-0.27826837430614204</v>
      </c>
      <c r="N389" s="144">
        <v>-0.12107295911113601</v>
      </c>
      <c r="O389" s="144">
        <v>-9.1244163149988775E-2</v>
      </c>
      <c r="P389" s="145"/>
      <c r="Q389" s="146" t="s">
        <v>112</v>
      </c>
    </row>
    <row r="390" spans="1:20">
      <c r="A390" s="136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>
        <v>5</v>
      </c>
      <c r="N390" s="137">
        <v>7.5</v>
      </c>
      <c r="O390" s="137">
        <v>10.75</v>
      </c>
      <c r="P390" s="113"/>
      <c r="Q390" s="98" t="s">
        <v>109</v>
      </c>
    </row>
    <row r="391" spans="1:20">
      <c r="A391" s="138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>
        <v>169.5994267383584</v>
      </c>
      <c r="M391" s="139">
        <v>103.88251828209599</v>
      </c>
      <c r="N391" s="139">
        <v>136.62355782558927</v>
      </c>
      <c r="O391" s="139">
        <v>137.25</v>
      </c>
      <c r="P391" s="113"/>
      <c r="Q391" s="98" t="s">
        <v>110</v>
      </c>
    </row>
    <row r="392" spans="1:20">
      <c r="A392" s="140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>
        <v>-0.194433846546198</v>
      </c>
      <c r="O392" s="141">
        <v>-0.19074018916504931</v>
      </c>
      <c r="P392" s="113"/>
      <c r="Q392" s="142" t="s">
        <v>111</v>
      </c>
    </row>
    <row r="393" spans="1:20">
      <c r="A393" s="143"/>
      <c r="B393" s="144"/>
      <c r="C393" s="144"/>
      <c r="D393" s="144"/>
      <c r="E393" s="144"/>
      <c r="F393" s="144"/>
      <c r="G393" s="144"/>
      <c r="H393" s="144"/>
      <c r="I393" s="144"/>
      <c r="J393" s="144"/>
      <c r="K393" s="144"/>
      <c r="L393" s="144"/>
      <c r="M393" s="144"/>
      <c r="N393" s="144">
        <v>-0.10246662822254915</v>
      </c>
      <c r="O393" s="144">
        <v>-6.811427793758508E-2</v>
      </c>
      <c r="P393" s="145"/>
      <c r="Q393" s="146" t="s">
        <v>112</v>
      </c>
    </row>
    <row r="394" spans="1:20">
      <c r="A394" s="136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>
        <v>2.5</v>
      </c>
      <c r="O394" s="137">
        <v>5.75</v>
      </c>
      <c r="P394" s="113"/>
      <c r="Q394" s="98" t="s">
        <v>109</v>
      </c>
    </row>
    <row r="395" spans="1:20">
      <c r="A395" s="138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>
        <v>98.882518282095987</v>
      </c>
      <c r="N395" s="139">
        <v>131.62355782558927</v>
      </c>
      <c r="O395" s="139">
        <v>132.25</v>
      </c>
      <c r="P395" s="113"/>
      <c r="Q395" s="98" t="s">
        <v>110</v>
      </c>
    </row>
    <row r="396" spans="1:20">
      <c r="A396" s="140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>
        <v>0.33111049467903264</v>
      </c>
      <c r="O396" s="141">
        <v>0.33744571131078938</v>
      </c>
      <c r="P396" s="113"/>
      <c r="Q396" s="142" t="s">
        <v>111</v>
      </c>
    </row>
    <row r="397" spans="1:20">
      <c r="A397" s="143"/>
      <c r="B397" s="144"/>
      <c r="C397" s="144"/>
      <c r="D397" s="144"/>
      <c r="E397" s="144"/>
      <c r="F397" s="144"/>
      <c r="G397" s="144"/>
      <c r="H397" s="144"/>
      <c r="I397" s="144"/>
      <c r="J397" s="144"/>
      <c r="K397" s="144"/>
      <c r="L397" s="144"/>
      <c r="M397" s="144"/>
      <c r="N397" s="144">
        <v>0.33111049467903275</v>
      </c>
      <c r="O397" s="144">
        <v>0.15647987933715948</v>
      </c>
      <c r="P397" s="145"/>
      <c r="Q397" s="146" t="s">
        <v>112</v>
      </c>
    </row>
    <row r="398" spans="1:20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20" s="148" customFormat="1" ht="15">
      <c r="A399" s="147"/>
      <c r="B399" s="147"/>
      <c r="G399" s="149"/>
      <c r="H399" s="150" t="s">
        <v>113</v>
      </c>
      <c r="I399" s="151"/>
      <c r="J399" s="151"/>
      <c r="K399" s="151"/>
      <c r="L399" s="151"/>
      <c r="M399" s="152"/>
      <c r="N399" s="153"/>
      <c r="O399" s="153"/>
      <c r="P399" s="154"/>
      <c r="T399" s="5"/>
    </row>
    <row r="400" spans="1:20" s="148" customFormat="1" ht="15">
      <c r="A400" s="147"/>
      <c r="B400" s="147"/>
      <c r="H400" s="155" t="s">
        <v>114</v>
      </c>
      <c r="I400" s="151"/>
      <c r="J400" s="151"/>
      <c r="K400" s="151"/>
      <c r="L400" s="151"/>
      <c r="M400" s="152"/>
      <c r="N400" s="153"/>
      <c r="O400" s="153"/>
      <c r="P400" s="154"/>
    </row>
    <row r="401" spans="1:17" s="148" customFormat="1">
      <c r="A401" s="147"/>
      <c r="B401" s="147"/>
      <c r="H401" s="156">
        <v>1120</v>
      </c>
      <c r="I401" s="156">
        <v>1107</v>
      </c>
      <c r="J401" s="156">
        <v>1026</v>
      </c>
      <c r="K401" s="156">
        <v>958</v>
      </c>
      <c r="L401" s="156">
        <v>886</v>
      </c>
      <c r="M401" s="156">
        <v>873</v>
      </c>
      <c r="P401" s="157">
        <v>-5.690829546046728E-2</v>
      </c>
      <c r="Q401" s="158" t="s">
        <v>115</v>
      </c>
    </row>
    <row r="402" spans="1:17" s="148" customFormat="1">
      <c r="A402" s="147"/>
      <c r="B402" s="147"/>
      <c r="H402" s="159">
        <v>157.12633839285715</v>
      </c>
      <c r="I402" s="159">
        <v>161.55314814814815</v>
      </c>
      <c r="J402" s="159">
        <v>175.8542066276803</v>
      </c>
      <c r="K402" s="159">
        <v>190.2208956158664</v>
      </c>
      <c r="L402" s="159">
        <v>208.8062979683973</v>
      </c>
      <c r="M402" s="159">
        <v>212.29305956471939</v>
      </c>
      <c r="P402" s="157">
        <v>7.367700253909043E-2</v>
      </c>
      <c r="Q402" s="158" t="s">
        <v>116</v>
      </c>
    </row>
    <row r="403" spans="1:17" s="148" customFormat="1">
      <c r="A403" s="147"/>
      <c r="B403" s="147"/>
      <c r="H403" s="159">
        <v>159</v>
      </c>
      <c r="I403" s="159">
        <v>146</v>
      </c>
      <c r="J403" s="159">
        <v>142</v>
      </c>
      <c r="K403" s="159">
        <v>137</v>
      </c>
      <c r="L403" s="159">
        <v>137</v>
      </c>
      <c r="M403" s="159">
        <v>90</v>
      </c>
      <c r="P403" s="157">
        <v>-3.6546273838165756E-2</v>
      </c>
      <c r="Q403" s="158" t="s">
        <v>117</v>
      </c>
    </row>
    <row r="404" spans="1:17" s="148" customFormat="1">
      <c r="A404" s="147"/>
      <c r="B404" s="147"/>
      <c r="H404" s="159">
        <v>105</v>
      </c>
      <c r="I404" s="159">
        <v>105</v>
      </c>
      <c r="J404" s="159">
        <v>105</v>
      </c>
      <c r="K404" s="159">
        <v>102</v>
      </c>
      <c r="L404" s="159">
        <v>97</v>
      </c>
      <c r="M404" s="159">
        <v>95</v>
      </c>
      <c r="P404" s="157">
        <v>-1.9617368206038106E-2</v>
      </c>
      <c r="Q404" s="158" t="s">
        <v>118</v>
      </c>
    </row>
    <row r="405" spans="1:17" s="148" customFormat="1">
      <c r="A405" s="147"/>
      <c r="B405" s="147"/>
      <c r="H405" s="159">
        <v>121</v>
      </c>
      <c r="I405" s="159">
        <v>121</v>
      </c>
      <c r="J405" s="159">
        <v>121</v>
      </c>
      <c r="K405" s="159">
        <v>121</v>
      </c>
      <c r="L405" s="159">
        <v>135</v>
      </c>
      <c r="M405" s="159">
        <v>142</v>
      </c>
      <c r="P405" s="157">
        <v>2.7749086756802044E-2</v>
      </c>
      <c r="Q405" s="158" t="s">
        <v>119</v>
      </c>
    </row>
    <row r="406" spans="1:17" s="148" customFormat="1">
      <c r="A406" s="147"/>
      <c r="B406" s="147"/>
      <c r="H406" s="159">
        <v>58</v>
      </c>
      <c r="I406" s="159">
        <v>58</v>
      </c>
      <c r="J406" s="159">
        <v>58</v>
      </c>
      <c r="K406" s="159">
        <v>58</v>
      </c>
      <c r="L406" s="159">
        <v>58</v>
      </c>
      <c r="M406" s="159">
        <v>58</v>
      </c>
      <c r="P406" s="157">
        <v>4.7219966115933563E-12</v>
      </c>
      <c r="Q406" s="158" t="s">
        <v>120</v>
      </c>
    </row>
    <row r="407" spans="1:17" s="148" customFormat="1">
      <c r="A407" s="147"/>
      <c r="B407" s="147"/>
      <c r="H407" s="159">
        <v>32</v>
      </c>
      <c r="I407" s="159">
        <v>31</v>
      </c>
      <c r="J407" s="159">
        <v>33</v>
      </c>
      <c r="K407" s="159">
        <v>20</v>
      </c>
      <c r="L407" s="159">
        <v>22</v>
      </c>
      <c r="M407" s="159">
        <v>21</v>
      </c>
      <c r="P407" s="157">
        <v>-8.9419856580651852E-2</v>
      </c>
      <c r="Q407" s="158" t="s">
        <v>121</v>
      </c>
    </row>
    <row r="408" spans="1:17" s="148" customFormat="1">
      <c r="A408" s="147"/>
      <c r="B408" s="147"/>
      <c r="H408" s="159">
        <v>12055</v>
      </c>
      <c r="I408" s="159">
        <v>11683</v>
      </c>
      <c r="J408" s="159">
        <v>11891</v>
      </c>
      <c r="K408" s="159">
        <v>11985</v>
      </c>
      <c r="L408" s="159">
        <v>10973</v>
      </c>
      <c r="M408" s="159">
        <v>10996</v>
      </c>
      <c r="P408" s="157">
        <v>-2.3236232962539963E-2</v>
      </c>
      <c r="Q408" s="158" t="s">
        <v>122</v>
      </c>
    </row>
    <row r="409" spans="1:17" s="148" customFormat="1">
      <c r="A409" s="147"/>
      <c r="B409" s="147"/>
      <c r="H409" s="159">
        <v>21484</v>
      </c>
      <c r="I409" s="159">
        <v>21029</v>
      </c>
      <c r="J409" s="159">
        <v>20839</v>
      </c>
      <c r="K409" s="159">
        <v>20681</v>
      </c>
      <c r="L409" s="159">
        <v>20443</v>
      </c>
      <c r="M409" s="159"/>
      <c r="P409" s="157">
        <v>-1.2340213922191732E-2</v>
      </c>
      <c r="Q409" s="158" t="s">
        <v>123</v>
      </c>
    </row>
    <row r="410" spans="1:17" s="148" customFormat="1">
      <c r="H410" s="160">
        <v>8.1912818376466205</v>
      </c>
      <c r="I410" s="160">
        <v>8.5044146179086013</v>
      </c>
      <c r="J410" s="160">
        <v>8.6581129612745329</v>
      </c>
      <c r="K410" s="160">
        <v>8.8115477007881644</v>
      </c>
      <c r="L410" s="160">
        <v>9.0496688352981458</v>
      </c>
      <c r="M410" s="160"/>
      <c r="P410" s="157">
        <v>2.5227399880705794E-2</v>
      </c>
      <c r="Q410" s="158" t="s">
        <v>124</v>
      </c>
    </row>
    <row r="411" spans="1:17" s="148" customFormat="1">
      <c r="H411" s="154"/>
      <c r="I411" s="154"/>
      <c r="J411" s="154"/>
      <c r="K411" s="154"/>
      <c r="L411" s="154"/>
      <c r="M411" s="154"/>
      <c r="P411" s="153"/>
      <c r="Q411" s="154"/>
    </row>
    <row r="412" spans="1:17" s="148" customFormat="1" ht="15">
      <c r="H412" s="161" t="s">
        <v>56</v>
      </c>
      <c r="I412" s="162"/>
      <c r="J412" s="162"/>
      <c r="K412" s="162"/>
      <c r="L412" s="162"/>
      <c r="M412" s="162"/>
      <c r="P412" s="153"/>
      <c r="Q412" s="154"/>
    </row>
    <row r="413" spans="1:17" s="148" customFormat="1">
      <c r="H413" s="163">
        <v>4.9000000000000002E-2</v>
      </c>
      <c r="I413" s="164">
        <v>4.4999999999999998E-2</v>
      </c>
      <c r="J413" s="165">
        <v>4.2999999999999997E-2</v>
      </c>
      <c r="K413" s="164">
        <v>4.2700000000000002E-2</v>
      </c>
      <c r="L413" s="165">
        <v>4.19E-2</v>
      </c>
      <c r="M413" s="164"/>
      <c r="P413" s="157"/>
      <c r="Q413" s="165" t="s">
        <v>125</v>
      </c>
    </row>
    <row r="414" spans="1:17" s="148" customFormat="1">
      <c r="H414" s="163">
        <v>1.6E-2</v>
      </c>
      <c r="I414" s="164">
        <v>1.2999999999999999E-2</v>
      </c>
      <c r="J414" s="165">
        <v>1.2E-2</v>
      </c>
      <c r="K414" s="164">
        <v>1.1900000000000001E-2</v>
      </c>
      <c r="L414" s="165">
        <v>1.23E-2</v>
      </c>
      <c r="M414" s="164"/>
      <c r="P414" s="157"/>
      <c r="Q414" s="165" t="s">
        <v>126</v>
      </c>
    </row>
    <row r="415" spans="1:17" s="148" customFormat="1">
      <c r="H415" s="166">
        <v>3.3000000000000002E-2</v>
      </c>
      <c r="I415" s="167">
        <v>3.2000000000000001E-2</v>
      </c>
      <c r="J415" s="168">
        <v>3.0999999999999996E-2</v>
      </c>
      <c r="K415" s="167">
        <v>3.0800000000000001E-2</v>
      </c>
      <c r="L415" s="168">
        <v>2.9600000000000001E-2</v>
      </c>
      <c r="M415" s="167">
        <v>0</v>
      </c>
      <c r="P415" s="157">
        <v>-2.6817159273506367E-2</v>
      </c>
      <c r="Q415" s="165" t="s">
        <v>127</v>
      </c>
    </row>
    <row r="416" spans="1:17" s="148" customFormat="1">
      <c r="H416" s="169">
        <v>3.6700000000000003E-2</v>
      </c>
      <c r="I416" s="169">
        <v>3.5200000000000002E-2</v>
      </c>
      <c r="J416" s="169">
        <v>3.44E-2</v>
      </c>
      <c r="K416" s="169">
        <v>3.39E-2</v>
      </c>
      <c r="L416" s="169">
        <v>3.3099999999999997E-2</v>
      </c>
      <c r="M416" s="169">
        <v>3.27E-2</v>
      </c>
      <c r="P416" s="157"/>
      <c r="Q416" s="165" t="s">
        <v>128</v>
      </c>
    </row>
    <row r="417" spans="8:17" s="148" customFormat="1">
      <c r="H417" s="170"/>
      <c r="I417" s="171"/>
      <c r="J417" s="172"/>
      <c r="K417" s="171"/>
      <c r="L417" s="172"/>
      <c r="M417" s="171">
        <v>0.45190000000000002</v>
      </c>
      <c r="P417" s="173"/>
      <c r="Q417" s="174" t="s">
        <v>129</v>
      </c>
    </row>
    <row r="418" spans="8:17" s="148" customFormat="1">
      <c r="H418" s="175">
        <v>0.76148181817579563</v>
      </c>
      <c r="I418" s="175">
        <v>0.89912528945956016</v>
      </c>
      <c r="J418" s="175">
        <v>0.85445054773713092</v>
      </c>
      <c r="K418" s="175">
        <v>0.79629820207890567</v>
      </c>
      <c r="L418" s="175">
        <v>0.89793604586289533</v>
      </c>
      <c r="M418" s="175">
        <v>0.95730000000000004</v>
      </c>
      <c r="P418" s="173"/>
      <c r="Q418" s="174" t="s">
        <v>130</v>
      </c>
    </row>
    <row r="419" spans="8:17" s="148" customFormat="1">
      <c r="H419" s="175">
        <v>0.65848267221554835</v>
      </c>
      <c r="I419" s="175">
        <v>0.62723546826840237</v>
      </c>
      <c r="J419" s="175">
        <v>0.66118935838986104</v>
      </c>
      <c r="K419" s="175">
        <v>0.67781344837060942</v>
      </c>
      <c r="L419" s="175">
        <v>0.7230470963859561</v>
      </c>
      <c r="M419" s="175">
        <v>0.74783034382849556</v>
      </c>
      <c r="P419" s="173"/>
      <c r="Q419" s="174" t="s">
        <v>131</v>
      </c>
    </row>
    <row r="420" spans="8:17" s="148" customFormat="1">
      <c r="H420" s="176">
        <v>0.18</v>
      </c>
      <c r="I420" s="177">
        <v>0.18840000000000001</v>
      </c>
      <c r="J420" s="178">
        <v>0.17960000000000001</v>
      </c>
      <c r="K420" s="177">
        <v>0.1832</v>
      </c>
      <c r="L420" s="178">
        <v>0.19620000000000001</v>
      </c>
      <c r="M420" s="179">
        <v>0.188</v>
      </c>
      <c r="P420" s="157"/>
      <c r="Q420" s="165" t="s">
        <v>132</v>
      </c>
    </row>
    <row r="421" spans="8:17" s="148" customFormat="1">
      <c r="H421" s="180">
        <v>0.14530000000000001</v>
      </c>
      <c r="I421" s="164">
        <v>0.15160000000000001</v>
      </c>
      <c r="J421" s="165">
        <v>0.15659999999999999</v>
      </c>
      <c r="K421" s="164">
        <v>0.159</v>
      </c>
      <c r="L421" s="165">
        <v>0.16189999999999999</v>
      </c>
      <c r="M421" s="181">
        <v>0.1613</v>
      </c>
      <c r="P421" s="157"/>
      <c r="Q421" s="165" t="s">
        <v>133</v>
      </c>
    </row>
    <row r="422" spans="8:17" s="148" customFormat="1">
      <c r="H422" s="180">
        <v>0.14530000000000001</v>
      </c>
      <c r="I422" s="164">
        <v>0.15160000000000001</v>
      </c>
      <c r="J422" s="165">
        <v>0.15659999999999999</v>
      </c>
      <c r="K422" s="164">
        <v>0.159</v>
      </c>
      <c r="L422" s="165">
        <v>0.16189999999999999</v>
      </c>
      <c r="M422" s="181">
        <v>0.15479999999999999</v>
      </c>
      <c r="P422" s="157"/>
      <c r="Q422" s="165" t="s">
        <v>134</v>
      </c>
    </row>
    <row r="423" spans="8:17" s="148" customFormat="1">
      <c r="H423" s="182">
        <v>3.4699999999999981E-2</v>
      </c>
      <c r="I423" s="183">
        <v>3.6799999999999999E-2</v>
      </c>
      <c r="J423" s="184">
        <v>2.300000000000002E-2</v>
      </c>
      <c r="K423" s="183">
        <v>2.4199999999999999E-2</v>
      </c>
      <c r="L423" s="184">
        <v>3.4300000000000025E-2</v>
      </c>
      <c r="M423" s="185">
        <v>2.6700000000000002E-2</v>
      </c>
      <c r="P423" s="157"/>
      <c r="Q423" s="165" t="s">
        <v>135</v>
      </c>
    </row>
    <row r="424" spans="8:17" s="148" customFormat="1">
      <c r="H424" s="147"/>
      <c r="I424" s="147"/>
      <c r="J424" s="147"/>
      <c r="K424" s="147"/>
      <c r="L424" s="147"/>
      <c r="M424" s="147"/>
      <c r="P424" s="147"/>
      <c r="Q424" s="147"/>
    </row>
    <row r="425" spans="8:17" s="148" customFormat="1" ht="15">
      <c r="H425" s="186" t="s">
        <v>136</v>
      </c>
      <c r="I425" s="187"/>
      <c r="J425" s="187"/>
      <c r="K425" s="187"/>
      <c r="L425" s="187"/>
      <c r="M425" s="188"/>
      <c r="P425" s="189"/>
      <c r="Q425" s="154"/>
    </row>
    <row r="426" spans="8:17" s="148" customFormat="1">
      <c r="H426" s="190">
        <v>31055</v>
      </c>
      <c r="I426" s="191">
        <v>35222</v>
      </c>
      <c r="J426" s="192">
        <v>34413</v>
      </c>
      <c r="K426" s="191">
        <v>34664</v>
      </c>
      <c r="L426" s="192">
        <v>34547</v>
      </c>
      <c r="M426" s="193"/>
      <c r="P426" s="157">
        <v>2.6998245363476892E-2</v>
      </c>
      <c r="Q426" s="154" t="s">
        <v>137</v>
      </c>
    </row>
    <row r="427" spans="8:17" s="148" customFormat="1">
      <c r="H427" s="194">
        <v>1.9290173782383485E-2</v>
      </c>
      <c r="I427" s="194">
        <v>2.0748347206996309E-2</v>
      </c>
      <c r="J427" s="194">
        <v>1.9088819896792904E-2</v>
      </c>
      <c r="K427" s="194">
        <v>1.8110081543432011E-2</v>
      </c>
      <c r="L427" s="194">
        <v>1.7256623022683815E-2</v>
      </c>
      <c r="M427" s="195"/>
      <c r="P427" s="157"/>
      <c r="Q427" s="154"/>
    </row>
    <row r="428" spans="8:17" s="148" customFormat="1">
      <c r="H428" s="190">
        <v>790260</v>
      </c>
      <c r="I428" s="191">
        <v>816425</v>
      </c>
      <c r="J428" s="191">
        <v>853427</v>
      </c>
      <c r="K428" s="191">
        <v>883868</v>
      </c>
      <c r="L428" s="192">
        <v>880456</v>
      </c>
      <c r="M428" s="193"/>
      <c r="P428" s="157">
        <v>2.7387823747937152E-2</v>
      </c>
      <c r="Q428" s="154" t="s">
        <v>138</v>
      </c>
    </row>
    <row r="429" spans="8:17" s="148" customFormat="1">
      <c r="H429" s="194">
        <v>0.49087917350720889</v>
      </c>
      <c r="I429" s="194">
        <v>0.48093434127738233</v>
      </c>
      <c r="J429" s="194">
        <v>0.47339419109232783</v>
      </c>
      <c r="K429" s="194">
        <v>0.46177364278877703</v>
      </c>
      <c r="L429" s="194">
        <v>0.43979787767563322</v>
      </c>
      <c r="M429" s="196"/>
      <c r="P429" s="157"/>
      <c r="Q429" s="165"/>
    </row>
    <row r="430" spans="8:17" s="148" customFormat="1">
      <c r="H430" s="190">
        <v>106462</v>
      </c>
      <c r="I430" s="191">
        <v>114915</v>
      </c>
      <c r="J430" s="191">
        <v>153744</v>
      </c>
      <c r="K430" s="191">
        <v>170298</v>
      </c>
      <c r="L430" s="191">
        <v>179823</v>
      </c>
      <c r="M430" s="193"/>
      <c r="P430" s="157">
        <v>0.14002048318390931</v>
      </c>
      <c r="Q430" s="154" t="s">
        <v>139</v>
      </c>
    </row>
    <row r="431" spans="8:17" s="148" customFormat="1">
      <c r="H431" s="194">
        <v>6.6130107268398339E-2</v>
      </c>
      <c r="I431" s="194">
        <v>6.7693382524898663E-2</v>
      </c>
      <c r="J431" s="194">
        <v>8.5281478691556334E-2</v>
      </c>
      <c r="K431" s="194">
        <v>8.8971574737000486E-2</v>
      </c>
      <c r="L431" s="194">
        <v>8.9823652467886414E-2</v>
      </c>
      <c r="M431" s="195"/>
      <c r="P431" s="157"/>
      <c r="Q431" s="154"/>
    </row>
    <row r="432" spans="8:17" s="148" customFormat="1">
      <c r="H432" s="197">
        <v>212310</v>
      </c>
      <c r="I432" s="198">
        <v>249428</v>
      </c>
      <c r="J432" s="199">
        <v>247341</v>
      </c>
      <c r="K432" s="198">
        <v>259352</v>
      </c>
      <c r="L432" s="199">
        <v>256720</v>
      </c>
      <c r="M432" s="200"/>
      <c r="P432" s="157">
        <v>4.8630085137989984E-2</v>
      </c>
      <c r="Q432" s="154" t="s">
        <v>140</v>
      </c>
    </row>
    <row r="433" spans="8:17" s="148" customFormat="1">
      <c r="H433" s="194">
        <v>0.13187882130857631</v>
      </c>
      <c r="I433" s="194">
        <v>0.14693142771979659</v>
      </c>
      <c r="J433" s="194">
        <v>0.13719954093199238</v>
      </c>
      <c r="K433" s="194">
        <v>0.13549751524498557</v>
      </c>
      <c r="L433" s="194">
        <v>0.12823458657433032</v>
      </c>
      <c r="M433" s="200"/>
      <c r="P433" s="157"/>
      <c r="Q433" s="154"/>
    </row>
    <row r="434" spans="8:17" s="148" customFormat="1">
      <c r="H434" s="190">
        <v>235665</v>
      </c>
      <c r="I434" s="191">
        <v>240436</v>
      </c>
      <c r="J434" s="191">
        <v>256258</v>
      </c>
      <c r="K434" s="191">
        <v>285496</v>
      </c>
      <c r="L434" s="191">
        <v>323406</v>
      </c>
      <c r="M434" s="193"/>
      <c r="P434" s="157">
        <v>8.2338847015508559E-2</v>
      </c>
      <c r="Q434" s="201" t="s">
        <v>141</v>
      </c>
    </row>
    <row r="435" spans="8:17" s="148" customFormat="1">
      <c r="H435" s="194">
        <v>0.14638605069796826</v>
      </c>
      <c r="I435" s="194">
        <v>0.14163447870823248</v>
      </c>
      <c r="J435" s="194">
        <v>0.14214578238201714</v>
      </c>
      <c r="K435" s="194">
        <v>0.14915635357499613</v>
      </c>
      <c r="L435" s="194">
        <v>0.16154500898121638</v>
      </c>
      <c r="M435" s="195"/>
      <c r="P435" s="157"/>
      <c r="Q435" s="202"/>
    </row>
    <row r="436" spans="8:17" s="148" customFormat="1">
      <c r="H436" s="190">
        <v>218150</v>
      </c>
      <c r="I436" s="191">
        <v>223849</v>
      </c>
      <c r="J436" s="191">
        <v>236844</v>
      </c>
      <c r="K436" s="191">
        <v>257410</v>
      </c>
      <c r="L436" s="191">
        <v>302136</v>
      </c>
      <c r="M436" s="193"/>
      <c r="P436" s="157">
        <v>8.4830319158949452E-2</v>
      </c>
      <c r="Q436" s="154" t="s">
        <v>142</v>
      </c>
    </row>
    <row r="437" spans="8:17" s="148" customFormat="1">
      <c r="H437" s="194">
        <v>0.13550640510793616</v>
      </c>
      <c r="I437" s="194">
        <v>0.1318635163800726</v>
      </c>
      <c r="J437" s="194">
        <v>0.13137687675111204</v>
      </c>
      <c r="K437" s="194">
        <v>0.13448292436230194</v>
      </c>
      <c r="L437" s="194">
        <v>0.15092039984894773</v>
      </c>
      <c r="M437" s="195"/>
      <c r="P437" s="157"/>
      <c r="Q437" s="154"/>
    </row>
    <row r="438" spans="8:17" s="148" customFormat="1">
      <c r="H438" s="190">
        <v>15985</v>
      </c>
      <c r="I438" s="191">
        <v>17306</v>
      </c>
      <c r="J438" s="191">
        <v>20756</v>
      </c>
      <c r="K438" s="191">
        <v>22984</v>
      </c>
      <c r="L438" s="191">
        <v>24868</v>
      </c>
      <c r="M438" s="193"/>
      <c r="P438" s="157">
        <v>0.11681709883909557</v>
      </c>
      <c r="Q438" s="154" t="s">
        <v>143</v>
      </c>
    </row>
    <row r="439" spans="8:17" s="148" customFormat="1">
      <c r="H439" s="194">
        <v>9.9292683275285787E-3</v>
      </c>
      <c r="I439" s="194">
        <v>1.0194506182621035E-2</v>
      </c>
      <c r="J439" s="194">
        <v>1.1513310254201421E-2</v>
      </c>
      <c r="K439" s="194">
        <v>1.2007907748506848E-2</v>
      </c>
      <c r="L439" s="194">
        <v>1.2421851429302142E-2</v>
      </c>
      <c r="M439" s="195"/>
      <c r="P439" s="157"/>
      <c r="Q439" s="154"/>
    </row>
    <row r="440" spans="8:17" s="148" customFormat="1">
      <c r="H440" s="203">
        <v>1609887</v>
      </c>
      <c r="I440" s="204">
        <v>1697581</v>
      </c>
      <c r="J440" s="204">
        <v>1802783</v>
      </c>
      <c r="K440" s="204">
        <v>1914072</v>
      </c>
      <c r="L440" s="204">
        <v>2001956</v>
      </c>
      <c r="M440" s="204">
        <v>2244821</v>
      </c>
      <c r="N440" s="204">
        <v>2444018</v>
      </c>
      <c r="O440" s="204">
        <v>2444018</v>
      </c>
      <c r="P440" s="157">
        <v>5.6002104424098254E-2</v>
      </c>
      <c r="Q440" s="154" t="s">
        <v>144</v>
      </c>
    </row>
    <row r="441" spans="8:17" s="148" customFormat="1" ht="15">
      <c r="H441" s="205" t="s">
        <v>145</v>
      </c>
      <c r="I441" s="187"/>
      <c r="J441" s="187"/>
      <c r="K441" s="187"/>
      <c r="L441" s="187"/>
      <c r="M441" s="188"/>
      <c r="P441" s="189"/>
      <c r="Q441" s="154"/>
    </row>
    <row r="442" spans="8:17" s="148" customFormat="1">
      <c r="H442" s="206">
        <v>1511028</v>
      </c>
      <c r="I442" s="190">
        <v>1574805</v>
      </c>
      <c r="J442" s="207">
        <v>1668501</v>
      </c>
      <c r="K442" s="190">
        <v>2113628</v>
      </c>
      <c r="L442" s="207">
        <v>2159449</v>
      </c>
      <c r="M442" s="190">
        <v>1951216</v>
      </c>
      <c r="P442" s="157">
        <v>9.3371149040827647E-2</v>
      </c>
      <c r="Q442" s="154" t="s">
        <v>146</v>
      </c>
    </row>
    <row r="443" spans="8:17" s="148" customFormat="1">
      <c r="H443" s="208">
        <v>35969</v>
      </c>
      <c r="I443" s="197">
        <v>43280</v>
      </c>
      <c r="J443" s="158">
        <v>46633</v>
      </c>
      <c r="K443" s="197">
        <v>36301</v>
      </c>
      <c r="L443" s="158">
        <v>55877</v>
      </c>
      <c r="M443" s="197">
        <v>201382</v>
      </c>
      <c r="P443" s="157"/>
      <c r="Q443" s="154" t="s">
        <v>147</v>
      </c>
    </row>
    <row r="444" spans="8:17" s="148" customFormat="1">
      <c r="H444" s="208">
        <v>12906</v>
      </c>
      <c r="I444" s="197">
        <v>19110</v>
      </c>
      <c r="J444" s="158">
        <v>23000</v>
      </c>
      <c r="K444" s="197">
        <v>18614</v>
      </c>
      <c r="L444" s="158">
        <v>23075</v>
      </c>
      <c r="M444" s="209">
        <v>103495</v>
      </c>
      <c r="P444" s="157"/>
      <c r="Q444" s="154" t="s">
        <v>148</v>
      </c>
    </row>
    <row r="445" spans="8:17" s="148" customFormat="1">
      <c r="H445" s="208">
        <v>16490</v>
      </c>
      <c r="I445" s="197">
        <v>16888</v>
      </c>
      <c r="J445" s="158">
        <v>17651</v>
      </c>
      <c r="K445" s="197">
        <v>23740</v>
      </c>
      <c r="L445" s="158">
        <v>23075</v>
      </c>
      <c r="M445" s="210"/>
      <c r="P445" s="157"/>
      <c r="Q445" s="154" t="s">
        <v>149</v>
      </c>
    </row>
    <row r="446" spans="8:17" s="148" customFormat="1">
      <c r="H446" s="211">
        <v>20241</v>
      </c>
      <c r="I446" s="212">
        <v>29267</v>
      </c>
      <c r="J446" s="213">
        <v>29148</v>
      </c>
      <c r="K446" s="212">
        <v>32075</v>
      </c>
      <c r="L446" s="213">
        <v>37931</v>
      </c>
      <c r="M446" s="214"/>
      <c r="P446" s="157"/>
      <c r="Q446" s="154" t="s">
        <v>150</v>
      </c>
    </row>
    <row r="447" spans="8:17" s="148" customFormat="1">
      <c r="H447" s="203">
        <v>1596634</v>
      </c>
      <c r="I447" s="203">
        <v>1683350</v>
      </c>
      <c r="J447" s="203">
        <v>1784933</v>
      </c>
      <c r="K447" s="203">
        <v>2224358</v>
      </c>
      <c r="L447" s="203">
        <v>2299407</v>
      </c>
      <c r="M447" s="203">
        <v>2256093</v>
      </c>
      <c r="P447" s="165"/>
      <c r="Q447" s="154" t="s">
        <v>144</v>
      </c>
    </row>
    <row r="448" spans="8:17" s="148" customFormat="1" ht="15">
      <c r="H448" s="205" t="s">
        <v>145</v>
      </c>
      <c r="I448" s="187"/>
      <c r="J448" s="187"/>
      <c r="K448" s="187"/>
      <c r="L448" s="187"/>
      <c r="M448" s="188"/>
      <c r="P448" s="189"/>
      <c r="Q448" s="154"/>
    </row>
    <row r="449" spans="8:17" s="148" customFormat="1">
      <c r="H449" s="206">
        <v>747275</v>
      </c>
      <c r="I449" s="190">
        <v>772897</v>
      </c>
      <c r="J449" s="207">
        <v>786318</v>
      </c>
      <c r="K449" s="190">
        <v>927108</v>
      </c>
      <c r="L449" s="207">
        <v>933893</v>
      </c>
      <c r="M449" s="190"/>
      <c r="P449" s="157">
        <v>5.7314447839748053E-2</v>
      </c>
      <c r="Q449" s="154" t="s">
        <v>151</v>
      </c>
    </row>
    <row r="450" spans="8:17" s="148" customFormat="1">
      <c r="H450" s="208">
        <v>389124</v>
      </c>
      <c r="I450" s="197">
        <v>415263</v>
      </c>
      <c r="J450" s="158">
        <v>479836</v>
      </c>
      <c r="K450" s="197">
        <v>420292</v>
      </c>
      <c r="L450" s="158">
        <v>392169</v>
      </c>
      <c r="M450" s="197"/>
      <c r="P450" s="157"/>
      <c r="Q450" s="154" t="s">
        <v>152</v>
      </c>
    </row>
    <row r="451" spans="8:17" s="148" customFormat="1">
      <c r="H451" s="211">
        <v>473488</v>
      </c>
      <c r="I451" s="212">
        <v>509421</v>
      </c>
      <c r="J451" s="213">
        <v>536629</v>
      </c>
      <c r="K451" s="212">
        <v>566672</v>
      </c>
      <c r="L451" s="213">
        <v>675894</v>
      </c>
      <c r="M451" s="212"/>
      <c r="P451" s="157"/>
      <c r="Q451" s="154" t="s">
        <v>153</v>
      </c>
    </row>
    <row r="452" spans="8:17" s="148" customFormat="1">
      <c r="H452" s="212">
        <v>1609887</v>
      </c>
      <c r="I452" s="212">
        <v>1697581</v>
      </c>
      <c r="J452" s="212">
        <v>1802783</v>
      </c>
      <c r="K452" s="212">
        <v>1914072</v>
      </c>
      <c r="L452" s="213">
        <v>2001956</v>
      </c>
      <c r="M452" s="212"/>
      <c r="P452" s="157"/>
      <c r="Q452" s="154" t="s">
        <v>144</v>
      </c>
    </row>
    <row r="453" spans="8:17" s="148" customFormat="1" ht="15">
      <c r="H453" s="205" t="s">
        <v>154</v>
      </c>
      <c r="I453" s="187"/>
      <c r="J453" s="187"/>
      <c r="K453" s="187"/>
      <c r="L453" s="187"/>
      <c r="M453" s="188"/>
      <c r="P453" s="189"/>
      <c r="Q453" s="154"/>
    </row>
    <row r="454" spans="8:17" s="148" customFormat="1">
      <c r="H454" s="206"/>
      <c r="I454" s="190"/>
      <c r="J454" s="207"/>
      <c r="K454" s="190"/>
      <c r="L454" s="207"/>
      <c r="M454" s="190">
        <v>1497105</v>
      </c>
      <c r="P454" s="157"/>
      <c r="Q454" s="154" t="s">
        <v>155</v>
      </c>
    </row>
    <row r="455" spans="8:17" s="148" customFormat="1">
      <c r="H455" s="208"/>
      <c r="I455" s="197"/>
      <c r="J455" s="158"/>
      <c r="K455" s="197"/>
      <c r="L455" s="158"/>
      <c r="M455" s="197">
        <v>600952</v>
      </c>
      <c r="P455" s="157"/>
      <c r="Q455" s="154" t="s">
        <v>156</v>
      </c>
    </row>
    <row r="456" spans="8:17" s="148" customFormat="1">
      <c r="H456" s="212">
        <v>0</v>
      </c>
      <c r="I456" s="212">
        <v>0</v>
      </c>
      <c r="J456" s="212">
        <v>0</v>
      </c>
      <c r="K456" s="212">
        <v>0</v>
      </c>
      <c r="L456" s="213">
        <v>0</v>
      </c>
      <c r="M456" s="212">
        <v>2098057</v>
      </c>
      <c r="P456" s="157"/>
      <c r="Q456" s="154" t="s">
        <v>144</v>
      </c>
    </row>
    <row r="457" spans="8:17" s="148" customFormat="1">
      <c r="H457" s="189"/>
      <c r="I457" s="189"/>
      <c r="J457" s="189"/>
      <c r="K457" s="189"/>
      <c r="L457" s="215"/>
      <c r="M457" s="158"/>
      <c r="P457" s="157"/>
      <c r="Q457" s="154"/>
    </row>
    <row r="458" spans="8:17" s="148" customFormat="1" ht="15">
      <c r="H458" s="216" t="s">
        <v>157</v>
      </c>
      <c r="I458" s="187"/>
      <c r="J458" s="187"/>
      <c r="K458" s="187"/>
      <c r="L458" s="187"/>
      <c r="M458" s="188"/>
      <c r="P458" s="153"/>
      <c r="Q458" s="154"/>
    </row>
    <row r="459" spans="8:17" s="148" customFormat="1">
      <c r="H459" s="208">
        <v>5271</v>
      </c>
      <c r="I459" s="190">
        <v>6036</v>
      </c>
      <c r="J459" s="158">
        <v>5481</v>
      </c>
      <c r="K459" s="190">
        <v>5743</v>
      </c>
      <c r="L459" s="158">
        <v>5729</v>
      </c>
      <c r="M459" s="190">
        <v>42954</v>
      </c>
      <c r="P459" s="189"/>
      <c r="Q459" s="154" t="s">
        <v>158</v>
      </c>
    </row>
    <row r="460" spans="8:17" s="148" customFormat="1">
      <c r="H460" s="208">
        <v>194</v>
      </c>
      <c r="I460" s="197">
        <v>220</v>
      </c>
      <c r="J460" s="158">
        <v>250</v>
      </c>
      <c r="K460" s="197">
        <v>151</v>
      </c>
      <c r="L460" s="158">
        <v>217</v>
      </c>
      <c r="M460" s="197">
        <v>49439</v>
      </c>
      <c r="P460" s="189"/>
      <c r="Q460" s="154" t="s">
        <v>159</v>
      </c>
    </row>
    <row r="461" spans="8:17" s="148" customFormat="1">
      <c r="H461" s="208">
        <v>5841</v>
      </c>
      <c r="I461" s="197">
        <v>10259</v>
      </c>
      <c r="J461" s="158">
        <v>10779</v>
      </c>
      <c r="K461" s="197">
        <v>8093</v>
      </c>
      <c r="L461" s="158">
        <v>9218</v>
      </c>
      <c r="M461" s="209">
        <v>42000</v>
      </c>
      <c r="P461" s="189"/>
      <c r="Q461" s="154" t="s">
        <v>160</v>
      </c>
    </row>
    <row r="462" spans="8:17" s="148" customFormat="1">
      <c r="H462" s="208">
        <v>8211</v>
      </c>
      <c r="I462" s="197">
        <v>7913</v>
      </c>
      <c r="J462" s="158">
        <v>8385</v>
      </c>
      <c r="K462" s="197">
        <v>10418</v>
      </c>
      <c r="L462" s="158">
        <v>8223</v>
      </c>
      <c r="M462" s="210"/>
      <c r="P462" s="189"/>
      <c r="Q462" s="154" t="s">
        <v>161</v>
      </c>
    </row>
    <row r="463" spans="8:17" s="148" customFormat="1">
      <c r="H463" s="208">
        <v>10487</v>
      </c>
      <c r="I463" s="197">
        <v>12705</v>
      </c>
      <c r="J463" s="158">
        <v>11560</v>
      </c>
      <c r="K463" s="197">
        <v>14067</v>
      </c>
      <c r="L463" s="158">
        <v>10886</v>
      </c>
      <c r="M463" s="210"/>
      <c r="P463" s="189"/>
      <c r="Q463" s="154" t="s">
        <v>162</v>
      </c>
    </row>
    <row r="464" spans="8:17" s="148" customFormat="1">
      <c r="H464" s="208">
        <v>3626</v>
      </c>
      <c r="I464" s="197">
        <v>322</v>
      </c>
      <c r="J464" s="158">
        <v>315</v>
      </c>
      <c r="K464" s="197">
        <v>265</v>
      </c>
      <c r="L464" s="158">
        <v>1952</v>
      </c>
      <c r="M464" s="197"/>
      <c r="P464" s="189"/>
      <c r="Q464" s="154" t="s">
        <v>163</v>
      </c>
    </row>
    <row r="465" spans="8:17" s="148" customFormat="1">
      <c r="H465" s="208">
        <v>33630</v>
      </c>
      <c r="I465" s="197">
        <v>37455</v>
      </c>
      <c r="J465" s="158">
        <v>36770</v>
      </c>
      <c r="K465" s="197">
        <v>38737</v>
      </c>
      <c r="L465" s="158">
        <v>36225</v>
      </c>
      <c r="M465" s="197">
        <v>134393</v>
      </c>
      <c r="P465" s="189"/>
      <c r="Q465" s="154" t="s">
        <v>144</v>
      </c>
    </row>
    <row r="466" spans="8:17" s="148" customFormat="1">
      <c r="H466" s="208">
        <v>30687</v>
      </c>
      <c r="I466" s="212">
        <v>44963</v>
      </c>
      <c r="J466" s="158">
        <v>65214</v>
      </c>
      <c r="K466" s="212">
        <v>78952</v>
      </c>
      <c r="L466" s="158">
        <v>88654</v>
      </c>
      <c r="M466" s="212"/>
      <c r="P466" s="189"/>
      <c r="Q466" s="154" t="s">
        <v>164</v>
      </c>
    </row>
    <row r="467" spans="8:17" s="148" customFormat="1">
      <c r="H467" s="203">
        <v>64317</v>
      </c>
      <c r="I467" s="203">
        <v>85212</v>
      </c>
      <c r="J467" s="203">
        <v>103435</v>
      </c>
      <c r="K467" s="203">
        <v>117689</v>
      </c>
      <c r="L467" s="203">
        <v>124879</v>
      </c>
      <c r="M467" s="203">
        <v>134393</v>
      </c>
      <c r="N467" s="203">
        <v>146518</v>
      </c>
      <c r="O467" s="203">
        <v>146518</v>
      </c>
      <c r="P467" s="157">
        <v>0.18043182110575284</v>
      </c>
      <c r="Q467" s="158"/>
    </row>
    <row r="468" spans="8:17" s="148" customFormat="1">
      <c r="H468" s="170">
        <v>3.9951251236888058E-2</v>
      </c>
      <c r="I468" s="170">
        <v>5.0196132025511597E-2</v>
      </c>
      <c r="J468" s="170">
        <v>5.7375180484839271E-2</v>
      </c>
      <c r="K468" s="170">
        <v>6.148619278689621E-2</v>
      </c>
      <c r="L468" s="170">
        <v>6.2378493833031297E-2</v>
      </c>
      <c r="M468" s="171">
        <v>5.986802511202452E-2</v>
      </c>
      <c r="N468" s="171">
        <v>5.9949640305431463E-2</v>
      </c>
      <c r="O468" s="171">
        <v>5.9949640305431463E-2</v>
      </c>
      <c r="P468" s="157">
        <v>0.11783093628376766</v>
      </c>
      <c r="Q468" s="165" t="s">
        <v>165</v>
      </c>
    </row>
    <row r="469" spans="8:17" s="148" customFormat="1">
      <c r="H469" s="170">
        <v>1.2995958779551424</v>
      </c>
      <c r="I469" s="170">
        <v>1.3092015302594988</v>
      </c>
      <c r="J469" s="170">
        <v>1.484556649539283</v>
      </c>
      <c r="K469" s="170">
        <v>1.5818413978494623</v>
      </c>
      <c r="L469" s="170">
        <v>1.4859825317118447</v>
      </c>
      <c r="M469" s="171">
        <v>1.3305315473185026</v>
      </c>
      <c r="N469" s="171">
        <v>1.3831586897007457</v>
      </c>
      <c r="O469" s="171">
        <v>1.3831586897007457</v>
      </c>
      <c r="P469" s="157">
        <v>3.4073347740193036E-2</v>
      </c>
      <c r="Q469" s="165" t="s">
        <v>166</v>
      </c>
    </row>
    <row r="470" spans="8:17" s="148" customFormat="1">
      <c r="H470" s="158"/>
      <c r="I470" s="158"/>
      <c r="J470" s="158"/>
      <c r="K470" s="158"/>
      <c r="L470" s="158"/>
      <c r="M470" s="217"/>
      <c r="P470" s="189"/>
      <c r="Q470" s="158"/>
    </row>
    <row r="471" spans="8:17" s="148" customFormat="1" ht="15">
      <c r="H471" s="218" t="s">
        <v>167</v>
      </c>
      <c r="I471" s="219"/>
      <c r="J471" s="219"/>
      <c r="K471" s="219"/>
      <c r="L471" s="219"/>
      <c r="M471" s="220"/>
      <c r="P471" s="189"/>
      <c r="Q471" s="154"/>
    </row>
    <row r="472" spans="8:17" s="148" customFormat="1" ht="15">
      <c r="H472" s="221" t="s">
        <v>168</v>
      </c>
      <c r="I472" s="219"/>
      <c r="J472" s="219"/>
      <c r="K472" s="219"/>
      <c r="L472" s="219"/>
      <c r="M472" s="220"/>
      <c r="P472" s="189"/>
      <c r="Q472" s="154"/>
    </row>
    <row r="473" spans="8:17" s="148" customFormat="1">
      <c r="H473" s="206">
        <v>37911</v>
      </c>
      <c r="I473" s="190">
        <v>52927</v>
      </c>
      <c r="J473" s="207">
        <v>65393</v>
      </c>
      <c r="K473" s="190">
        <v>71106</v>
      </c>
      <c r="L473" s="207">
        <v>76880</v>
      </c>
      <c r="M473" s="190">
        <v>91113</v>
      </c>
      <c r="P473" s="189"/>
      <c r="Q473" s="158" t="s">
        <v>3</v>
      </c>
    </row>
    <row r="474" spans="8:17" s="148" customFormat="1">
      <c r="H474" s="208">
        <v>40841</v>
      </c>
      <c r="I474" s="197">
        <v>56736</v>
      </c>
      <c r="J474" s="158">
        <v>66843</v>
      </c>
      <c r="K474" s="197">
        <v>72446</v>
      </c>
      <c r="L474" s="158">
        <v>76370</v>
      </c>
      <c r="M474" s="197">
        <v>94441</v>
      </c>
      <c r="P474" s="189"/>
      <c r="Q474" s="158" t="s">
        <v>4</v>
      </c>
    </row>
    <row r="475" spans="8:17" s="148" customFormat="1">
      <c r="H475" s="208">
        <v>46035</v>
      </c>
      <c r="I475" s="197">
        <v>64923</v>
      </c>
      <c r="J475" s="158">
        <v>68873</v>
      </c>
      <c r="K475" s="197">
        <v>76370</v>
      </c>
      <c r="L475" s="158">
        <v>79368</v>
      </c>
      <c r="M475" s="197">
        <v>96743</v>
      </c>
      <c r="P475" s="189"/>
      <c r="Q475" s="158" t="s">
        <v>5</v>
      </c>
    </row>
    <row r="476" spans="8:17" s="148" customFormat="1">
      <c r="H476" s="203">
        <v>49490</v>
      </c>
      <c r="I476" s="203">
        <v>65087</v>
      </c>
      <c r="J476" s="203">
        <v>69674</v>
      </c>
      <c r="K476" s="203">
        <v>74400</v>
      </c>
      <c r="L476" s="203">
        <v>84038</v>
      </c>
      <c r="M476" s="203">
        <v>101007</v>
      </c>
      <c r="N476" s="222">
        <v>105930</v>
      </c>
      <c r="O476" s="222">
        <v>105930</v>
      </c>
      <c r="P476" s="157">
        <v>0.14153587236884005</v>
      </c>
      <c r="Q476" s="158" t="s">
        <v>23</v>
      </c>
    </row>
    <row r="477" spans="8:17" s="148" customFormat="1">
      <c r="H477" s="223">
        <v>3.074128805313665E-2</v>
      </c>
      <c r="I477" s="224">
        <v>3.866516173107197E-2</v>
      </c>
      <c r="J477" s="224">
        <v>3.9034518382482702E-2</v>
      </c>
      <c r="K477" s="225">
        <v>3.3447853268223908E-2</v>
      </c>
      <c r="L477" s="224">
        <v>3.6547683815870785E-2</v>
      </c>
      <c r="M477" s="224">
        <v>4.4995569802670235E-2</v>
      </c>
      <c r="N477" s="224">
        <v>4.3342561306831617E-2</v>
      </c>
      <c r="O477" s="224">
        <v>4.3342561306831617E-2</v>
      </c>
      <c r="P477" s="157">
        <v>4.420182921908538E-2</v>
      </c>
      <c r="Q477" s="165" t="s">
        <v>169</v>
      </c>
    </row>
    <row r="478" spans="8:17" s="148" customFormat="1" ht="15">
      <c r="H478" s="221" t="s">
        <v>170</v>
      </c>
      <c r="I478" s="219"/>
      <c r="J478" s="219"/>
      <c r="K478" s="219"/>
      <c r="L478" s="219"/>
      <c r="M478" s="220"/>
      <c r="P478" s="226">
        <v>3.9300000000000002E-2</v>
      </c>
      <c r="Q478" s="154"/>
    </row>
    <row r="479" spans="8:17" s="148" customFormat="1">
      <c r="H479" s="206"/>
      <c r="I479" s="190"/>
      <c r="J479" s="207"/>
      <c r="K479" s="190"/>
      <c r="L479" s="207"/>
      <c r="M479" s="190"/>
      <c r="P479" s="189"/>
      <c r="Q479" s="158" t="s">
        <v>3</v>
      </c>
    </row>
    <row r="480" spans="8:17" s="148" customFormat="1">
      <c r="H480" s="208"/>
      <c r="I480" s="197"/>
      <c r="J480" s="158"/>
      <c r="K480" s="197"/>
      <c r="L480" s="158"/>
      <c r="M480" s="197"/>
      <c r="P480" s="189"/>
      <c r="Q480" s="158" t="s">
        <v>4</v>
      </c>
    </row>
    <row r="481" spans="8:17" s="148" customFormat="1">
      <c r="H481" s="208"/>
      <c r="I481" s="197"/>
      <c r="J481" s="158"/>
      <c r="K481" s="197"/>
      <c r="L481" s="158"/>
      <c r="M481" s="197"/>
      <c r="P481" s="189"/>
      <c r="Q481" s="158" t="s">
        <v>5</v>
      </c>
    </row>
    <row r="482" spans="8:17" s="148" customFormat="1">
      <c r="H482" s="203">
        <v>24586</v>
      </c>
      <c r="I482" s="203">
        <v>33553</v>
      </c>
      <c r="J482" s="203">
        <v>38570</v>
      </c>
      <c r="K482" s="203">
        <v>41431</v>
      </c>
      <c r="L482" s="203">
        <v>55682</v>
      </c>
      <c r="M482" s="203">
        <v>0</v>
      </c>
      <c r="P482" s="157">
        <v>0.22675189401901574</v>
      </c>
      <c r="Q482" s="158" t="s">
        <v>23</v>
      </c>
    </row>
    <row r="483" spans="8:17" s="148" customFormat="1">
      <c r="H483" s="203">
        <v>1806029</v>
      </c>
      <c r="I483" s="203">
        <v>1926890</v>
      </c>
      <c r="J483" s="203">
        <v>2082838</v>
      </c>
      <c r="K483" s="203">
        <v>2191360</v>
      </c>
      <c r="L483" s="203">
        <v>2271008</v>
      </c>
      <c r="M483" s="203">
        <v>2581082</v>
      </c>
      <c r="P483" s="157"/>
      <c r="Q483" s="158" t="s">
        <v>171</v>
      </c>
    </row>
    <row r="484" spans="8:17" s="148" customFormat="1">
      <c r="H484" s="223">
        <v>1.3613291923883835E-2</v>
      </c>
      <c r="I484" s="224">
        <v>1.741303343730052E-2</v>
      </c>
      <c r="J484" s="224">
        <v>1.8518002840355322E-2</v>
      </c>
      <c r="K484" s="224">
        <v>1.8906523802570095E-2</v>
      </c>
      <c r="L484" s="224">
        <v>2.4518627851597176E-2</v>
      </c>
      <c r="M484" s="224">
        <v>0</v>
      </c>
      <c r="P484" s="157">
        <v>0.15846589043105402</v>
      </c>
      <c r="Q484" s="165" t="s">
        <v>172</v>
      </c>
    </row>
    <row r="485" spans="8:17" s="148" customFormat="1">
      <c r="H485" s="158"/>
      <c r="I485" s="158"/>
      <c r="J485" s="158"/>
      <c r="K485" s="158"/>
      <c r="L485" s="158"/>
      <c r="M485" s="158"/>
      <c r="P485" s="189"/>
      <c r="Q485" s="154"/>
    </row>
    <row r="486" spans="8:17" s="148" customFormat="1" ht="15">
      <c r="H486" s="186" t="s">
        <v>173</v>
      </c>
      <c r="I486" s="187"/>
      <c r="J486" s="187"/>
      <c r="K486" s="187"/>
      <c r="L486" s="187"/>
      <c r="M486" s="188"/>
      <c r="P486" s="153"/>
      <c r="Q486" s="154"/>
    </row>
    <row r="487" spans="8:17" s="148" customFormat="1">
      <c r="H487" s="206">
        <v>1677664</v>
      </c>
      <c r="I487" s="190">
        <v>1783984</v>
      </c>
      <c r="J487" s="190">
        <v>1858490</v>
      </c>
      <c r="K487" s="207">
        <v>1972597</v>
      </c>
      <c r="L487" s="206">
        <v>2047529</v>
      </c>
      <c r="M487" s="190"/>
      <c r="P487" s="157">
        <v>5.1069101071614068E-2</v>
      </c>
      <c r="Q487" s="158" t="s">
        <v>151</v>
      </c>
    </row>
    <row r="488" spans="8:17" s="148" customFormat="1">
      <c r="H488" s="206">
        <v>27715</v>
      </c>
      <c r="I488" s="190">
        <v>10851</v>
      </c>
      <c r="J488" s="190">
        <v>20182</v>
      </c>
      <c r="K488" s="207">
        <v>22404</v>
      </c>
      <c r="L488" s="206">
        <v>24520</v>
      </c>
      <c r="M488" s="190"/>
      <c r="P488" s="157"/>
      <c r="Q488" s="158" t="s">
        <v>152</v>
      </c>
    </row>
    <row r="489" spans="8:17" s="148" customFormat="1">
      <c r="H489" s="206">
        <v>0</v>
      </c>
      <c r="I489" s="190">
        <v>0</v>
      </c>
      <c r="J489" s="190">
        <v>0</v>
      </c>
      <c r="K489" s="207">
        <v>0</v>
      </c>
      <c r="L489" s="206">
        <v>0</v>
      </c>
      <c r="M489" s="190"/>
      <c r="P489" s="157"/>
      <c r="Q489" s="158" t="s">
        <v>153</v>
      </c>
    </row>
    <row r="490" spans="8:17" s="148" customFormat="1">
      <c r="H490" s="206">
        <v>94038</v>
      </c>
      <c r="I490" s="190">
        <v>100977</v>
      </c>
      <c r="J490" s="190">
        <v>108468</v>
      </c>
      <c r="K490" s="207">
        <v>116957</v>
      </c>
      <c r="L490" s="206">
        <v>118550</v>
      </c>
      <c r="M490" s="190">
        <v>129821</v>
      </c>
      <c r="P490" s="157"/>
      <c r="Q490" s="158" t="s">
        <v>174</v>
      </c>
    </row>
    <row r="491" spans="8:17" s="148" customFormat="1">
      <c r="H491" s="227">
        <v>5.5141994829301877E-2</v>
      </c>
      <c r="I491" s="228">
        <v>5.6259767610950313E-2</v>
      </c>
      <c r="J491" s="228">
        <v>5.7736528782033267E-2</v>
      </c>
      <c r="K491" s="228">
        <v>5.8625033270660015E-2</v>
      </c>
      <c r="L491" s="228">
        <v>5.721389793388091E-2</v>
      </c>
      <c r="M491" s="229">
        <v>5.6248340010840565E-2</v>
      </c>
      <c r="P491" s="173"/>
      <c r="Q491" s="174"/>
    </row>
    <row r="492" spans="8:17" s="148" customFormat="1">
      <c r="H492" s="208">
        <v>1142204</v>
      </c>
      <c r="I492" s="197">
        <v>1285001</v>
      </c>
      <c r="J492" s="197">
        <v>1372947</v>
      </c>
      <c r="K492" s="158">
        <v>1436615</v>
      </c>
      <c r="L492" s="208">
        <v>1466473</v>
      </c>
      <c r="M492" s="197">
        <v>1710440</v>
      </c>
      <c r="P492" s="157"/>
      <c r="Q492" s="158" t="s">
        <v>175</v>
      </c>
    </row>
    <row r="493" spans="8:17" s="148" customFormat="1">
      <c r="H493" s="227">
        <v>0.66976548907896716</v>
      </c>
      <c r="I493" s="228">
        <v>0.71594380541943969</v>
      </c>
      <c r="J493" s="228">
        <v>0.7308071872045786</v>
      </c>
      <c r="K493" s="228">
        <v>0.72010740846746446</v>
      </c>
      <c r="L493" s="228">
        <v>0.70774050227576668</v>
      </c>
      <c r="M493" s="229">
        <v>0.74109281771163482</v>
      </c>
      <c r="P493" s="157"/>
      <c r="Q493" s="158"/>
    </row>
    <row r="494" spans="8:17" s="148" customFormat="1">
      <c r="H494" s="206">
        <v>469137</v>
      </c>
      <c r="I494" s="190">
        <v>408857</v>
      </c>
      <c r="J494" s="190">
        <v>397257</v>
      </c>
      <c r="K494" s="207">
        <v>441429</v>
      </c>
      <c r="L494" s="206">
        <v>487026</v>
      </c>
      <c r="M494" s="190">
        <v>467736</v>
      </c>
      <c r="P494" s="157"/>
      <c r="Q494" s="158" t="s">
        <v>176</v>
      </c>
    </row>
    <row r="495" spans="8:17" s="148" customFormat="1">
      <c r="H495" s="227">
        <v>0.27509251609173091</v>
      </c>
      <c r="I495" s="228">
        <v>0.22779642696961003</v>
      </c>
      <c r="J495" s="228">
        <v>0.21145628401338817</v>
      </c>
      <c r="K495" s="228">
        <v>0.22126755826187555</v>
      </c>
      <c r="L495" s="228">
        <v>0.23504559979035244</v>
      </c>
      <c r="M495" s="229">
        <v>0.20265884227752462</v>
      </c>
      <c r="P495" s="157"/>
      <c r="Q495" s="158"/>
    </row>
    <row r="496" spans="8:17" s="148" customFormat="1">
      <c r="H496" s="206">
        <v>1705379</v>
      </c>
      <c r="I496" s="190">
        <v>1794835</v>
      </c>
      <c r="J496" s="190">
        <v>1878672</v>
      </c>
      <c r="K496" s="206">
        <v>1995001</v>
      </c>
      <c r="L496" s="206">
        <v>2072049</v>
      </c>
      <c r="M496" s="190">
        <v>2307997</v>
      </c>
      <c r="P496" s="157">
        <v>4.9892365466752089E-2</v>
      </c>
      <c r="Q496" s="158" t="s">
        <v>177</v>
      </c>
    </row>
    <row r="497" spans="8:17" s="148" customFormat="1">
      <c r="H497" s="229">
        <v>0.95977927168661303</v>
      </c>
      <c r="I497" s="229">
        <v>0.87499018897138003</v>
      </c>
      <c r="J497" s="229">
        <v>0.93071017806965051</v>
      </c>
      <c r="K497" s="229">
        <v>0.90947641873181984</v>
      </c>
      <c r="L497" s="229">
        <v>0.92688350396622499</v>
      </c>
      <c r="M497" s="229">
        <v>0.92055092731267785</v>
      </c>
      <c r="P497" s="157">
        <v>-8.6809621971006383E-3</v>
      </c>
      <c r="Q497" s="165"/>
    </row>
    <row r="498" spans="8:17" s="148" customFormat="1">
      <c r="H498" s="208">
        <v>71466</v>
      </c>
      <c r="I498" s="197">
        <v>160052</v>
      </c>
      <c r="J498" s="197">
        <v>69289</v>
      </c>
      <c r="K498" s="158">
        <v>128003.00599999999</v>
      </c>
      <c r="L498" s="208">
        <v>81628</v>
      </c>
      <c r="M498" s="190">
        <v>127767</v>
      </c>
      <c r="P498" s="157">
        <v>3.3796173169175339E-2</v>
      </c>
      <c r="Q498" s="158" t="s">
        <v>178</v>
      </c>
    </row>
    <row r="499" spans="8:17" s="148" customFormat="1">
      <c r="H499" s="229">
        <v>4.0220728313386932E-2</v>
      </c>
      <c r="I499" s="229">
        <v>7.8026074667168474E-2</v>
      </c>
      <c r="J499" s="229">
        <v>3.4326363265257592E-2</v>
      </c>
      <c r="K499" s="229">
        <v>5.8353712847155285E-2</v>
      </c>
      <c r="L499" s="229">
        <v>3.6514409968951028E-2</v>
      </c>
      <c r="M499" s="229">
        <v>5.0960218028861783E-2</v>
      </c>
      <c r="P499" s="189"/>
      <c r="Q499" s="158"/>
    </row>
    <row r="500" spans="8:17" s="148" customFormat="1">
      <c r="H500" s="206">
        <v>0</v>
      </c>
      <c r="I500" s="190">
        <v>96376</v>
      </c>
      <c r="J500" s="190">
        <v>70575</v>
      </c>
      <c r="K500" s="207">
        <v>70566.887000000002</v>
      </c>
      <c r="L500" s="206">
        <v>81824</v>
      </c>
      <c r="M500" s="190">
        <v>71427</v>
      </c>
      <c r="P500" s="157">
        <v>-5.3100392924825282E-2</v>
      </c>
      <c r="Q500" s="158" t="s">
        <v>179</v>
      </c>
    </row>
    <row r="501" spans="8:17" s="148" customFormat="1">
      <c r="H501" s="229">
        <v>0</v>
      </c>
      <c r="I501" s="229">
        <v>4.6983736361451457E-2</v>
      </c>
      <c r="J501" s="229">
        <v>3.4963458665091929E-2</v>
      </c>
      <c r="K501" s="229">
        <v>3.2169868421024858E-2</v>
      </c>
      <c r="L501" s="229">
        <v>3.6602086064823951E-2</v>
      </c>
      <c r="M501" s="229">
        <v>2.8488854658460405E-2</v>
      </c>
      <c r="P501" s="189"/>
      <c r="Q501" s="158"/>
    </row>
    <row r="502" spans="8:17" s="148" customFormat="1">
      <c r="H502" s="230">
        <v>1776845</v>
      </c>
      <c r="I502" s="230">
        <v>2051263</v>
      </c>
      <c r="J502" s="230">
        <v>2018536</v>
      </c>
      <c r="K502" s="230">
        <v>2193570.8930000002</v>
      </c>
      <c r="L502" s="230">
        <v>2235501</v>
      </c>
      <c r="M502" s="203">
        <v>2507191</v>
      </c>
      <c r="P502" s="157">
        <v>5.9086253194199474E-2</v>
      </c>
      <c r="Q502" s="154" t="s">
        <v>144</v>
      </c>
    </row>
    <row r="503" spans="8:17" s="148" customFormat="1">
      <c r="H503" s="154"/>
      <c r="I503" s="154"/>
      <c r="J503" s="154"/>
      <c r="K503" s="154"/>
      <c r="L503" s="154"/>
      <c r="M503" s="154"/>
      <c r="P503" s="153"/>
      <c r="Q503" s="154"/>
    </row>
    <row r="504" spans="8:17" s="148" customFormat="1" ht="15">
      <c r="H504" s="150" t="s">
        <v>180</v>
      </c>
      <c r="I504" s="151"/>
      <c r="J504" s="151"/>
      <c r="K504" s="151"/>
      <c r="L504" s="151"/>
      <c r="M504" s="152"/>
      <c r="P504" s="153"/>
      <c r="Q504" s="154"/>
    </row>
    <row r="505" spans="8:17" s="148" customFormat="1">
      <c r="H505" s="206">
        <v>330558</v>
      </c>
      <c r="I505" s="190">
        <v>479955</v>
      </c>
      <c r="J505" s="207">
        <v>341436</v>
      </c>
      <c r="K505" s="190">
        <v>436074</v>
      </c>
      <c r="L505" s="207">
        <v>409780</v>
      </c>
      <c r="M505" s="190">
        <v>468429</v>
      </c>
      <c r="P505" s="157">
        <v>5.517810616223541E-2</v>
      </c>
      <c r="Q505" s="158" t="s">
        <v>181</v>
      </c>
    </row>
    <row r="506" spans="8:17" s="148" customFormat="1">
      <c r="H506" s="175">
        <v>0.69459550325698671</v>
      </c>
      <c r="I506" s="175">
        <v>0.74013675308573434</v>
      </c>
      <c r="J506" s="175">
        <v>0.63877481913578049</v>
      </c>
      <c r="K506" s="175">
        <v>0.659930265077453</v>
      </c>
      <c r="L506" s="175">
        <v>0.52945136187273167</v>
      </c>
      <c r="M506" s="175">
        <v>0.57669337791637476</v>
      </c>
      <c r="P506" s="173"/>
      <c r="Q506" s="174"/>
    </row>
    <row r="507" spans="8:17" s="148" customFormat="1">
      <c r="H507" s="208">
        <v>62948</v>
      </c>
      <c r="I507" s="197">
        <v>65784</v>
      </c>
      <c r="J507" s="158">
        <v>82496</v>
      </c>
      <c r="K507" s="197">
        <v>107732</v>
      </c>
      <c r="L507" s="158">
        <v>141957</v>
      </c>
      <c r="M507" s="197">
        <v>151449</v>
      </c>
      <c r="P507" s="157">
        <v>0.22544470367247041</v>
      </c>
      <c r="Q507" s="158" t="s">
        <v>182</v>
      </c>
    </row>
    <row r="508" spans="8:17" s="148" customFormat="1">
      <c r="H508" s="175">
        <v>0.13227148560621979</v>
      </c>
      <c r="I508" s="175">
        <v>0.10144525250282203</v>
      </c>
      <c r="J508" s="175">
        <v>0.15433746728354758</v>
      </c>
      <c r="K508" s="175">
        <v>0.16303564834712495</v>
      </c>
      <c r="L508" s="175">
        <v>0.18341384883929759</v>
      </c>
      <c r="M508" s="175">
        <v>0.18645223799563443</v>
      </c>
      <c r="P508" s="157"/>
      <c r="Q508" s="158"/>
    </row>
    <row r="509" spans="8:17" s="148" customFormat="1">
      <c r="H509" s="208">
        <v>43915</v>
      </c>
      <c r="I509" s="197">
        <v>54266</v>
      </c>
      <c r="J509" s="158">
        <v>49006</v>
      </c>
      <c r="K509" s="197">
        <v>48165</v>
      </c>
      <c r="L509" s="158">
        <v>115213</v>
      </c>
      <c r="M509" s="197">
        <v>121904</v>
      </c>
      <c r="P509" s="157">
        <v>0.27268858701358029</v>
      </c>
      <c r="Q509" s="158" t="s">
        <v>183</v>
      </c>
    </row>
    <row r="510" spans="8:17" s="148" customFormat="1">
      <c r="H510" s="175">
        <v>9.2277789451565451E-2</v>
      </c>
      <c r="I510" s="175">
        <v>8.3683389157213614E-2</v>
      </c>
      <c r="J510" s="175">
        <v>9.1682771548893677E-2</v>
      </c>
      <c r="K510" s="175">
        <v>7.2890246190911459E-2</v>
      </c>
      <c r="L510" s="175">
        <v>0.14885958259417989</v>
      </c>
      <c r="M510" s="175">
        <v>0.15007873026972657</v>
      </c>
      <c r="P510" s="157"/>
      <c r="Q510" s="158"/>
    </row>
    <row r="511" spans="8:17" s="148" customFormat="1">
      <c r="H511" s="208">
        <v>38479</v>
      </c>
      <c r="I511" s="197">
        <v>48463</v>
      </c>
      <c r="J511" s="158">
        <v>61579</v>
      </c>
      <c r="K511" s="197">
        <v>68817</v>
      </c>
      <c r="L511" s="158">
        <v>107021</v>
      </c>
      <c r="M511" s="197">
        <v>70485</v>
      </c>
      <c r="P511" s="157">
        <v>0.29140156069399636</v>
      </c>
      <c r="Q511" s="158" t="s">
        <v>184</v>
      </c>
    </row>
    <row r="512" spans="8:17" s="148" customFormat="1">
      <c r="H512" s="175">
        <v>8.085522168522799E-2</v>
      </c>
      <c r="I512" s="175">
        <v>7.4734605254229966E-2</v>
      </c>
      <c r="J512" s="175">
        <v>0.11520494203177822</v>
      </c>
      <c r="K512" s="175">
        <v>0.10414384038451062</v>
      </c>
      <c r="L512" s="175">
        <v>0.13827520669379084</v>
      </c>
      <c r="M512" s="175">
        <v>8.6775653818264187E-2</v>
      </c>
      <c r="P512" s="157"/>
      <c r="Q512" s="158"/>
    </row>
    <row r="513" spans="8:17" s="148" customFormat="1">
      <c r="H513" s="231">
        <v>475900</v>
      </c>
      <c r="I513" s="232">
        <v>648468</v>
      </c>
      <c r="J513" s="233">
        <v>534517</v>
      </c>
      <c r="K513" s="232">
        <v>660788</v>
      </c>
      <c r="L513" s="233">
        <v>773971</v>
      </c>
      <c r="M513" s="234">
        <v>812267</v>
      </c>
      <c r="P513" s="157">
        <v>0.12928158411031893</v>
      </c>
      <c r="Q513" s="158" t="s">
        <v>144</v>
      </c>
    </row>
    <row r="514" spans="8:17" s="148" customFormat="1">
      <c r="H514" s="154"/>
      <c r="I514" s="154"/>
      <c r="J514" s="154"/>
      <c r="K514" s="154"/>
      <c r="L514" s="154"/>
      <c r="M514" s="154"/>
      <c r="P514" s="153"/>
      <c r="Q514" s="154"/>
    </row>
    <row r="515" spans="8:17" s="148" customFormat="1" ht="15">
      <c r="H515" s="150" t="s">
        <v>185</v>
      </c>
      <c r="I515" s="151"/>
      <c r="J515" s="151"/>
      <c r="K515" s="151"/>
      <c r="L515" s="151"/>
      <c r="M515" s="152"/>
      <c r="P515" s="153"/>
      <c r="Q515" s="154"/>
    </row>
    <row r="516" spans="8:17" s="148" customFormat="1" ht="15">
      <c r="H516" s="205" t="s">
        <v>186</v>
      </c>
      <c r="I516" s="187"/>
      <c r="J516" s="187"/>
      <c r="K516" s="187"/>
      <c r="L516" s="187"/>
      <c r="M516" s="188"/>
      <c r="P516" s="153"/>
      <c r="Q516" s="154"/>
    </row>
    <row r="517" spans="8:17" s="148" customFormat="1">
      <c r="H517" s="208">
        <v>2742221</v>
      </c>
      <c r="I517" s="190">
        <v>2838799</v>
      </c>
      <c r="J517" s="158">
        <v>2970037</v>
      </c>
      <c r="K517" s="190">
        <v>3008242</v>
      </c>
      <c r="L517" s="158">
        <v>3123361</v>
      </c>
      <c r="M517" s="190"/>
      <c r="P517" s="157">
        <v>3.3070434679564761E-2</v>
      </c>
      <c r="Q517" s="158" t="s">
        <v>187</v>
      </c>
    </row>
    <row r="518" spans="8:17" s="148" customFormat="1">
      <c r="H518" s="208">
        <v>2557426</v>
      </c>
      <c r="I518" s="197">
        <v>2661442</v>
      </c>
      <c r="J518" s="158">
        <v>2725632</v>
      </c>
      <c r="K518" s="197">
        <v>2860127</v>
      </c>
      <c r="L518" s="158">
        <v>2952447</v>
      </c>
      <c r="M518" s="197"/>
      <c r="P518" s="157">
        <v>3.6560746522185487E-2</v>
      </c>
      <c r="Q518" s="158" t="s">
        <v>188</v>
      </c>
    </row>
    <row r="519" spans="8:17" s="148" customFormat="1">
      <c r="H519" s="208">
        <v>2748608</v>
      </c>
      <c r="I519" s="197">
        <v>2614798</v>
      </c>
      <c r="J519" s="158">
        <v>2781740</v>
      </c>
      <c r="K519" s="197">
        <v>2656181</v>
      </c>
      <c r="L519" s="158">
        <v>2908358</v>
      </c>
      <c r="M519" s="197"/>
      <c r="P519" s="157">
        <v>1.4223722805303178E-2</v>
      </c>
      <c r="Q519" s="158" t="s">
        <v>189</v>
      </c>
    </row>
    <row r="520" spans="8:17" s="148" customFormat="1">
      <c r="H520" s="208">
        <v>2248267</v>
      </c>
      <c r="I520" s="198">
        <v>2467252</v>
      </c>
      <c r="J520" s="215">
        <v>2444824</v>
      </c>
      <c r="K520" s="198">
        <v>2641150</v>
      </c>
      <c r="L520" s="189">
        <v>2724055</v>
      </c>
      <c r="M520" s="197"/>
      <c r="P520" s="157">
        <v>4.9160657237032994E-2</v>
      </c>
      <c r="Q520" s="158" t="s">
        <v>0</v>
      </c>
    </row>
    <row r="521" spans="8:17" s="148" customFormat="1">
      <c r="H521" s="208">
        <v>1652551</v>
      </c>
      <c r="I521" s="197">
        <v>1805967</v>
      </c>
      <c r="J521" s="158">
        <v>1999809</v>
      </c>
      <c r="K521" s="197">
        <v>2049902</v>
      </c>
      <c r="L521" s="158">
        <v>2234725</v>
      </c>
      <c r="M521" s="197"/>
      <c r="P521" s="157">
        <v>7.8368775026537996E-2</v>
      </c>
      <c r="Q521" s="158" t="s">
        <v>190</v>
      </c>
    </row>
    <row r="522" spans="8:17" s="148" customFormat="1">
      <c r="H522" s="208">
        <v>838233</v>
      </c>
      <c r="I522" s="197">
        <v>820172</v>
      </c>
      <c r="J522" s="158">
        <v>842976</v>
      </c>
      <c r="K522" s="197">
        <v>984124</v>
      </c>
      <c r="L522" s="158">
        <v>1045343</v>
      </c>
      <c r="M522" s="197"/>
      <c r="P522" s="157">
        <v>5.6753062876653104E-2</v>
      </c>
      <c r="Q522" s="158" t="s">
        <v>191</v>
      </c>
    </row>
    <row r="523" spans="8:17" s="148" customFormat="1">
      <c r="H523" s="208">
        <v>938834</v>
      </c>
      <c r="I523" s="197">
        <v>906868</v>
      </c>
      <c r="J523" s="158">
        <v>954460</v>
      </c>
      <c r="K523" s="197">
        <v>888151</v>
      </c>
      <c r="L523" s="158">
        <v>999575</v>
      </c>
      <c r="M523" s="197"/>
      <c r="P523" s="157">
        <v>1.5796340926472544E-2</v>
      </c>
      <c r="Q523" s="158" t="s">
        <v>192</v>
      </c>
    </row>
    <row r="524" spans="8:17" s="148" customFormat="1">
      <c r="H524" s="208">
        <v>434552</v>
      </c>
      <c r="I524" s="197">
        <v>451743</v>
      </c>
      <c r="J524" s="158">
        <v>516964</v>
      </c>
      <c r="K524" s="197">
        <v>525142</v>
      </c>
      <c r="L524" s="158">
        <v>566212</v>
      </c>
      <c r="M524" s="197"/>
      <c r="P524" s="157">
        <v>6.840110633618475E-2</v>
      </c>
      <c r="Q524" s="158" t="s">
        <v>193</v>
      </c>
    </row>
    <row r="525" spans="8:17" s="148" customFormat="1">
      <c r="H525" s="208">
        <v>303598</v>
      </c>
      <c r="I525" s="197">
        <v>295623</v>
      </c>
      <c r="J525" s="158">
        <v>296307</v>
      </c>
      <c r="K525" s="197">
        <v>350377</v>
      </c>
      <c r="L525" s="158">
        <v>385109</v>
      </c>
      <c r="M525" s="197"/>
      <c r="P525" s="157">
        <v>6.1258521511605393E-2</v>
      </c>
      <c r="Q525" s="158" t="s">
        <v>194</v>
      </c>
    </row>
    <row r="526" spans="8:17" s="148" customFormat="1">
      <c r="H526" s="208">
        <v>221472</v>
      </c>
      <c r="I526" s="197">
        <v>220312</v>
      </c>
      <c r="J526" s="158">
        <v>245088</v>
      </c>
      <c r="K526" s="197">
        <v>295137</v>
      </c>
      <c r="L526" s="158">
        <v>299216</v>
      </c>
      <c r="M526" s="197"/>
      <c r="P526" s="157">
        <v>7.8118494881979639E-2</v>
      </c>
      <c r="Q526" s="158" t="s">
        <v>195</v>
      </c>
    </row>
    <row r="527" spans="8:17" s="148" customFormat="1">
      <c r="H527" s="208">
        <v>269800</v>
      </c>
      <c r="I527" s="197">
        <v>260751</v>
      </c>
      <c r="J527" s="158">
        <v>288316</v>
      </c>
      <c r="K527" s="197">
        <v>290700</v>
      </c>
      <c r="L527" s="158">
        <v>285305</v>
      </c>
      <c r="M527" s="197"/>
      <c r="P527" s="157">
        <v>1.4067488769450831E-2</v>
      </c>
      <c r="Q527" s="158" t="s">
        <v>196</v>
      </c>
    </row>
    <row r="528" spans="8:17" s="148" customFormat="1">
      <c r="H528" s="208">
        <v>198039</v>
      </c>
      <c r="I528" s="197">
        <v>209695</v>
      </c>
      <c r="J528" s="158">
        <v>230396</v>
      </c>
      <c r="K528" s="197">
        <v>238658</v>
      </c>
      <c r="L528" s="158">
        <v>230548</v>
      </c>
      <c r="M528" s="212"/>
      <c r="P528" s="157">
        <v>3.8729961137715839E-2</v>
      </c>
      <c r="Q528" s="158" t="s">
        <v>197</v>
      </c>
    </row>
    <row r="529" spans="8:17" s="148" customFormat="1">
      <c r="H529" s="230">
        <v>17315024</v>
      </c>
      <c r="I529" s="204">
        <v>17721376</v>
      </c>
      <c r="J529" s="235">
        <v>18386794</v>
      </c>
      <c r="K529" s="204">
        <v>18950607</v>
      </c>
      <c r="L529" s="235">
        <v>20094765</v>
      </c>
      <c r="M529" s="203"/>
      <c r="P529" s="157">
        <v>3.7922575995084043E-2</v>
      </c>
      <c r="Q529" s="158" t="s">
        <v>144</v>
      </c>
    </row>
    <row r="530" spans="8:17" s="148" customFormat="1" ht="15">
      <c r="H530" s="236" t="s">
        <v>198</v>
      </c>
      <c r="I530" s="237"/>
      <c r="J530" s="237"/>
      <c r="K530" s="237"/>
      <c r="L530" s="237"/>
      <c r="M530" s="238"/>
      <c r="P530" s="153"/>
      <c r="Q530" s="154"/>
    </row>
    <row r="531" spans="8:17" s="148" customFormat="1">
      <c r="H531" s="239">
        <v>0.15837234762134894</v>
      </c>
      <c r="I531" s="239">
        <v>0.16019066465267709</v>
      </c>
      <c r="J531" s="239">
        <v>0.16153098794711029</v>
      </c>
      <c r="K531" s="239">
        <v>0.15874119493903283</v>
      </c>
      <c r="L531" s="239">
        <v>0.1554315763334381</v>
      </c>
      <c r="M531" s="240"/>
      <c r="P531" s="157">
        <v>-4.6748586337158103E-3</v>
      </c>
      <c r="Q531" s="165" t="s">
        <v>187</v>
      </c>
    </row>
    <row r="532" spans="8:17" s="148" customFormat="1">
      <c r="H532" s="241">
        <v>0.14769982415271268</v>
      </c>
      <c r="I532" s="242">
        <v>0.15018258175888824</v>
      </c>
      <c r="J532" s="242">
        <v>0.14823856731086452</v>
      </c>
      <c r="K532" s="217">
        <v>0.15092535030672105</v>
      </c>
      <c r="L532" s="242">
        <v>0.14692617704163249</v>
      </c>
      <c r="M532" s="196"/>
      <c r="P532" s="157">
        <v>-1.3120723109747315E-3</v>
      </c>
      <c r="Q532" s="165" t="s">
        <v>188</v>
      </c>
    </row>
    <row r="533" spans="8:17" s="148" customFormat="1">
      <c r="H533" s="241">
        <v>0.15874121803123115</v>
      </c>
      <c r="I533" s="242">
        <v>0.14755050623608459</v>
      </c>
      <c r="J533" s="242">
        <v>0.15129010527882131</v>
      </c>
      <c r="K533" s="217">
        <v>0.14016337313100313</v>
      </c>
      <c r="L533" s="242">
        <v>0.14473212301810945</v>
      </c>
      <c r="M533" s="196"/>
      <c r="P533" s="157">
        <v>-2.2832968217364493E-2</v>
      </c>
      <c r="Q533" s="165" t="s">
        <v>189</v>
      </c>
    </row>
    <row r="534" spans="8:17" s="148" customFormat="1">
      <c r="H534" s="241">
        <v>0.12984486767098907</v>
      </c>
      <c r="I534" s="243">
        <v>0.13922462905814989</v>
      </c>
      <c r="J534" s="244">
        <v>0.13296630179247126</v>
      </c>
      <c r="K534" s="226">
        <v>0.13937020592533</v>
      </c>
      <c r="L534" s="244">
        <v>0.13556043078881488</v>
      </c>
      <c r="M534" s="196"/>
      <c r="P534" s="157">
        <v>1.0827475481287523E-2</v>
      </c>
      <c r="Q534" s="165" t="s">
        <v>0</v>
      </c>
    </row>
    <row r="535" spans="8:17" s="148" customFormat="1">
      <c r="H535" s="241">
        <v>9.5440295087087373E-2</v>
      </c>
      <c r="I535" s="242">
        <v>0.10190896011686677</v>
      </c>
      <c r="J535" s="242">
        <v>0.10876333307481445</v>
      </c>
      <c r="K535" s="217">
        <v>0.10817078313111554</v>
      </c>
      <c r="L535" s="242">
        <v>0.11120931247516455</v>
      </c>
      <c r="M535" s="196"/>
      <c r="P535" s="157">
        <v>3.89684163028109E-2</v>
      </c>
      <c r="Q535" s="165" t="s">
        <v>190</v>
      </c>
    </row>
    <row r="536" spans="8:17" s="148" customFormat="1">
      <c r="H536" s="241">
        <v>4.841073278327538E-2</v>
      </c>
      <c r="I536" s="242">
        <v>4.6281507711365077E-2</v>
      </c>
      <c r="J536" s="242">
        <v>4.5846818102166155E-2</v>
      </c>
      <c r="K536" s="217">
        <v>5.1931001471351289E-2</v>
      </c>
      <c r="L536" s="242">
        <v>5.202066309309912E-2</v>
      </c>
      <c r="M536" s="196"/>
      <c r="P536" s="157">
        <v>1.8142477403850464E-2</v>
      </c>
      <c r="Q536" s="165" t="s">
        <v>191</v>
      </c>
    </row>
    <row r="537" spans="8:17" s="148" customFormat="1">
      <c r="H537" s="241">
        <v>5.4220773820469435E-2</v>
      </c>
      <c r="I537" s="242">
        <v>5.1173678612766865E-2</v>
      </c>
      <c r="J537" s="242">
        <v>5.191008285620647E-2</v>
      </c>
      <c r="K537" s="217">
        <v>4.6866625433158948E-2</v>
      </c>
      <c r="L537" s="242">
        <v>4.9743054969789396E-2</v>
      </c>
      <c r="M537" s="196"/>
      <c r="P537" s="157">
        <v>-2.1317808842724641E-2</v>
      </c>
      <c r="Q537" s="165" t="s">
        <v>192</v>
      </c>
    </row>
    <row r="538" spans="8:17" s="148" customFormat="1">
      <c r="H538" s="241">
        <v>2.5096817653847896E-2</v>
      </c>
      <c r="I538" s="242">
        <v>2.5491417822182658E-2</v>
      </c>
      <c r="J538" s="242">
        <v>2.81160489425182E-2</v>
      </c>
      <c r="K538" s="217">
        <v>2.7711091259504248E-2</v>
      </c>
      <c r="L538" s="242">
        <v>2.8177089903763494E-2</v>
      </c>
      <c r="M538" s="196"/>
      <c r="P538" s="157">
        <v>2.9364936312262759E-2</v>
      </c>
      <c r="Q538" s="165" t="s">
        <v>193</v>
      </c>
    </row>
    <row r="539" spans="8:17" s="148" customFormat="1">
      <c r="H539" s="241">
        <v>1.7533790308347248E-2</v>
      </c>
      <c r="I539" s="242">
        <v>1.6681718169063171E-2</v>
      </c>
      <c r="J539" s="242">
        <v>1.6115207469012814E-2</v>
      </c>
      <c r="K539" s="217">
        <v>1.8488959219089923E-2</v>
      </c>
      <c r="L539" s="242">
        <v>1.9164643129690743E-2</v>
      </c>
      <c r="M539" s="196"/>
      <c r="P539" s="157">
        <v>2.2483320101530972E-2</v>
      </c>
      <c r="Q539" s="165" t="s">
        <v>194</v>
      </c>
    </row>
    <row r="540" spans="8:17" s="148" customFormat="1">
      <c r="H540" s="241">
        <v>1.2790741728108491E-2</v>
      </c>
      <c r="I540" s="242">
        <v>1.2431991736984758E-2</v>
      </c>
      <c r="J540" s="242">
        <v>1.332956686195538E-2</v>
      </c>
      <c r="K540" s="217">
        <v>1.5574013011825953E-2</v>
      </c>
      <c r="L540" s="242">
        <v>1.4890246290513972E-2</v>
      </c>
      <c r="M540" s="196"/>
      <c r="P540" s="157">
        <v>3.8727280643613811E-2</v>
      </c>
      <c r="Q540" s="165" t="s">
        <v>195</v>
      </c>
    </row>
    <row r="541" spans="8:17" s="148" customFormat="1">
      <c r="H541" s="241">
        <v>1.5581843836889859E-2</v>
      </c>
      <c r="I541" s="242">
        <v>1.4713925148927488E-2</v>
      </c>
      <c r="J541" s="242">
        <v>1.568060206689649E-2</v>
      </c>
      <c r="K541" s="217">
        <v>1.5339878031347492E-2</v>
      </c>
      <c r="L541" s="242">
        <v>1.4197976438141973E-2</v>
      </c>
      <c r="M541" s="196"/>
      <c r="P541" s="157">
        <v>-2.2983493930424186E-2</v>
      </c>
      <c r="Q541" s="165" t="s">
        <v>196</v>
      </c>
    </row>
    <row r="542" spans="8:17" s="148" customFormat="1">
      <c r="H542" s="245">
        <v>1.1437408345492331E-2</v>
      </c>
      <c r="I542" s="194">
        <v>1.183288476019018E-2</v>
      </c>
      <c r="J542" s="194">
        <v>1.2530515107745265E-2</v>
      </c>
      <c r="K542" s="246">
        <v>1.2593686313055829E-2</v>
      </c>
      <c r="L542" s="194">
        <v>1.1473037878273272E-2</v>
      </c>
      <c r="M542" s="247"/>
      <c r="P542" s="157">
        <v>7.7788571684133659E-4</v>
      </c>
      <c r="Q542" s="165" t="s">
        <v>197</v>
      </c>
    </row>
    <row r="543" spans="8:17" s="148" customFormat="1" ht="15">
      <c r="H543" s="205" t="s">
        <v>177</v>
      </c>
      <c r="I543" s="187"/>
      <c r="J543" s="187"/>
      <c r="K543" s="187"/>
      <c r="L543" s="187"/>
      <c r="M543" s="188"/>
      <c r="P543" s="153"/>
      <c r="Q543" s="154"/>
    </row>
    <row r="544" spans="8:17" s="148" customFormat="1">
      <c r="H544" s="208">
        <v>2137446</v>
      </c>
      <c r="I544" s="190">
        <v>2116659</v>
      </c>
      <c r="J544" s="158">
        <v>2252421</v>
      </c>
      <c r="K544" s="190">
        <v>2262490</v>
      </c>
      <c r="L544" s="158">
        <v>2316035</v>
      </c>
      <c r="M544" s="190"/>
      <c r="P544" s="157">
        <v>2.0263832717802709E-2</v>
      </c>
      <c r="Q544" s="158" t="s">
        <v>187</v>
      </c>
    </row>
    <row r="545" spans="8:17" s="148" customFormat="1">
      <c r="H545" s="208">
        <v>2039108</v>
      </c>
      <c r="I545" s="197">
        <v>2021454</v>
      </c>
      <c r="J545" s="158">
        <v>2073594</v>
      </c>
      <c r="K545" s="197">
        <v>2156936</v>
      </c>
      <c r="L545" s="158">
        <v>2156489</v>
      </c>
      <c r="M545" s="197"/>
      <c r="P545" s="157">
        <v>1.4090594357706961E-2</v>
      </c>
      <c r="Q545" s="158" t="s">
        <v>188</v>
      </c>
    </row>
    <row r="546" spans="8:17" s="148" customFormat="1">
      <c r="H546" s="208">
        <v>1884904</v>
      </c>
      <c r="I546" s="197">
        <v>1975158</v>
      </c>
      <c r="J546" s="158">
        <v>2087890</v>
      </c>
      <c r="K546" s="197">
        <v>2042948</v>
      </c>
      <c r="L546" s="158">
        <v>2158460</v>
      </c>
      <c r="M546" s="197"/>
      <c r="P546" s="157">
        <v>3.4459976077678471E-2</v>
      </c>
      <c r="Q546" s="158" t="s">
        <v>189</v>
      </c>
    </row>
    <row r="547" spans="8:17" s="148" customFormat="1">
      <c r="H547" s="208">
        <v>1708594</v>
      </c>
      <c r="I547" s="198">
        <v>1798440</v>
      </c>
      <c r="J547" s="189">
        <v>1875729</v>
      </c>
      <c r="K547" s="198">
        <v>1991423</v>
      </c>
      <c r="L547" s="189">
        <v>2065669</v>
      </c>
      <c r="M547" s="197"/>
      <c r="P547" s="157">
        <v>4.8589401376936535E-2</v>
      </c>
      <c r="Q547" s="158" t="s">
        <v>0</v>
      </c>
    </row>
    <row r="548" spans="8:17" s="148" customFormat="1">
      <c r="H548" s="208">
        <v>1052072</v>
      </c>
      <c r="I548" s="197">
        <v>1102914</v>
      </c>
      <c r="J548" s="158">
        <v>1316705</v>
      </c>
      <c r="K548" s="197">
        <v>1420893</v>
      </c>
      <c r="L548" s="158">
        <v>1558780</v>
      </c>
      <c r="M548" s="197"/>
      <c r="P548" s="157">
        <v>0.10327770138576146</v>
      </c>
      <c r="Q548" s="158" t="s">
        <v>190</v>
      </c>
    </row>
    <row r="549" spans="8:17" s="148" customFormat="1">
      <c r="H549" s="208">
        <v>670575</v>
      </c>
      <c r="I549" s="197">
        <v>677807</v>
      </c>
      <c r="J549" s="158">
        <v>717807</v>
      </c>
      <c r="K549" s="197">
        <v>753945</v>
      </c>
      <c r="L549" s="158">
        <v>663559</v>
      </c>
      <c r="M549" s="197"/>
      <c r="P549" s="157">
        <v>-2.6259913090985422E-3</v>
      </c>
      <c r="Q549" s="158" t="s">
        <v>191</v>
      </c>
    </row>
    <row r="550" spans="8:17" s="148" customFormat="1">
      <c r="H550" s="208">
        <v>644730</v>
      </c>
      <c r="I550" s="197">
        <v>599021</v>
      </c>
      <c r="J550" s="158">
        <v>611509</v>
      </c>
      <c r="K550" s="197">
        <v>649575</v>
      </c>
      <c r="L550" s="158">
        <v>734561</v>
      </c>
      <c r="M550" s="197"/>
      <c r="P550" s="157">
        <v>3.3147899206325618E-2</v>
      </c>
      <c r="Q550" s="158" t="s">
        <v>192</v>
      </c>
    </row>
    <row r="551" spans="8:17" s="148" customFormat="1">
      <c r="H551" s="208">
        <v>302239</v>
      </c>
      <c r="I551" s="197">
        <v>324081</v>
      </c>
      <c r="J551" s="158">
        <v>370279</v>
      </c>
      <c r="K551" s="197">
        <v>405299</v>
      </c>
      <c r="L551" s="158">
        <v>456411</v>
      </c>
      <c r="M551" s="197"/>
      <c r="P551" s="157">
        <v>0.10854007963585338</v>
      </c>
      <c r="Q551" s="158" t="s">
        <v>193</v>
      </c>
    </row>
    <row r="552" spans="8:17" s="148" customFormat="1">
      <c r="H552" s="208">
        <v>170502</v>
      </c>
      <c r="I552" s="197">
        <v>183877</v>
      </c>
      <c r="J552" s="158">
        <v>177703</v>
      </c>
      <c r="K552" s="197">
        <v>185215</v>
      </c>
      <c r="L552" s="158">
        <v>199132</v>
      </c>
      <c r="M552" s="197"/>
      <c r="P552" s="157">
        <v>3.9567980659600786E-2</v>
      </c>
      <c r="Q552" s="158" t="s">
        <v>194</v>
      </c>
    </row>
    <row r="553" spans="8:17" s="148" customFormat="1">
      <c r="H553" s="208">
        <v>159046</v>
      </c>
      <c r="I553" s="197">
        <v>155951</v>
      </c>
      <c r="J553" s="158">
        <v>181499</v>
      </c>
      <c r="K553" s="197">
        <v>182206</v>
      </c>
      <c r="L553" s="158">
        <v>172661</v>
      </c>
      <c r="M553" s="197"/>
      <c r="P553" s="157">
        <v>2.0746442971885767E-2</v>
      </c>
      <c r="Q553" s="158" t="s">
        <v>199</v>
      </c>
    </row>
    <row r="554" spans="8:17" s="148" customFormat="1">
      <c r="H554" s="208">
        <v>104781</v>
      </c>
      <c r="I554" s="197">
        <v>110209</v>
      </c>
      <c r="J554" s="158">
        <v>133278</v>
      </c>
      <c r="K554" s="197">
        <v>195216</v>
      </c>
      <c r="L554" s="158">
        <v>218433</v>
      </c>
      <c r="M554" s="197"/>
      <c r="P554" s="157">
        <v>0.20159725600114303</v>
      </c>
      <c r="Q554" s="158" t="s">
        <v>196</v>
      </c>
    </row>
    <row r="555" spans="8:17" s="148" customFormat="1">
      <c r="H555" s="208">
        <v>137300</v>
      </c>
      <c r="I555" s="197">
        <v>149639</v>
      </c>
      <c r="J555" s="158">
        <v>143742</v>
      </c>
      <c r="K555" s="197">
        <v>168171</v>
      </c>
      <c r="L555" s="158">
        <v>165018</v>
      </c>
      <c r="M555" s="212"/>
      <c r="P555" s="157">
        <v>4.7044634177158463E-2</v>
      </c>
      <c r="Q555" s="158" t="s">
        <v>197</v>
      </c>
    </row>
    <row r="556" spans="8:17" s="148" customFormat="1">
      <c r="H556" s="230">
        <v>12021603</v>
      </c>
      <c r="I556" s="203">
        <v>12312678</v>
      </c>
      <c r="J556" s="248">
        <v>12966890</v>
      </c>
      <c r="K556" s="203">
        <v>13471840</v>
      </c>
      <c r="L556" s="248">
        <v>14030881</v>
      </c>
      <c r="M556" s="203"/>
      <c r="P556" s="157">
        <v>3.9395039607018699E-2</v>
      </c>
      <c r="Q556" s="158" t="s">
        <v>144</v>
      </c>
    </row>
    <row r="557" spans="8:17" s="148" customFormat="1" ht="15">
      <c r="H557" s="236" t="s">
        <v>198</v>
      </c>
      <c r="I557" s="237"/>
      <c r="J557" s="237"/>
      <c r="K557" s="237"/>
      <c r="L557" s="237"/>
      <c r="M557" s="238"/>
      <c r="P557" s="153"/>
      <c r="Q557" s="154"/>
    </row>
    <row r="558" spans="8:17" s="148" customFormat="1">
      <c r="H558" s="239">
        <v>0.17780041480325046</v>
      </c>
      <c r="I558" s="239">
        <v>0.17190890560120228</v>
      </c>
      <c r="J558" s="239">
        <v>0.17370556856732802</v>
      </c>
      <c r="K558" s="239">
        <v>0.16794216677157686</v>
      </c>
      <c r="L558" s="239">
        <v>0.16506696906630453</v>
      </c>
      <c r="M558" s="249"/>
      <c r="P558" s="157">
        <v>-1.8406097932167614E-2</v>
      </c>
      <c r="Q558" s="165" t="s">
        <v>187</v>
      </c>
    </row>
    <row r="559" spans="8:17" s="148" customFormat="1">
      <c r="H559" s="241">
        <v>0.16962030770771586</v>
      </c>
      <c r="I559" s="242">
        <v>0.16417663159874724</v>
      </c>
      <c r="J559" s="242">
        <v>0.15991452075247034</v>
      </c>
      <c r="K559" s="217">
        <v>0.1601070083967743</v>
      </c>
      <c r="L559" s="242">
        <v>0.15369590833248462</v>
      </c>
      <c r="M559" s="250"/>
      <c r="P559" s="157">
        <v>-2.434535887229064E-2</v>
      </c>
      <c r="Q559" s="165" t="s">
        <v>188</v>
      </c>
    </row>
    <row r="560" spans="8:17" s="148" customFormat="1">
      <c r="H560" s="241">
        <v>0.1567930666151594</v>
      </c>
      <c r="I560" s="242">
        <v>0.16041660473862795</v>
      </c>
      <c r="J560" s="242">
        <v>0.16101702104359641</v>
      </c>
      <c r="K560" s="217">
        <v>0.15164580339433961</v>
      </c>
      <c r="L560" s="242">
        <v>0.15383638418713694</v>
      </c>
      <c r="M560" s="250"/>
      <c r="P560" s="157">
        <v>-4.7480152793553075E-3</v>
      </c>
      <c r="Q560" s="165" t="s">
        <v>189</v>
      </c>
    </row>
    <row r="561" spans="8:17" s="148" customFormat="1">
      <c r="H561" s="241">
        <v>0.14212696925692855</v>
      </c>
      <c r="I561" s="243">
        <v>0.14606408126647996</v>
      </c>
      <c r="J561" s="244">
        <v>0.14465527200431252</v>
      </c>
      <c r="K561" s="226">
        <v>0.14782115880236107</v>
      </c>
      <c r="L561" s="244">
        <v>0.14722304322871815</v>
      </c>
      <c r="M561" s="250"/>
      <c r="P561" s="157">
        <v>8.8458780550605149E-3</v>
      </c>
      <c r="Q561" s="165" t="s">
        <v>0</v>
      </c>
    </row>
    <row r="562" spans="8:17" s="148" customFormat="1">
      <c r="H562" s="241">
        <v>8.7515117576250023E-2</v>
      </c>
      <c r="I562" s="242">
        <v>8.9575476594125181E-2</v>
      </c>
      <c r="J562" s="242">
        <v>0.10154362379876748</v>
      </c>
      <c r="K562" s="217">
        <v>0.10547133873323911</v>
      </c>
      <c r="L562" s="242">
        <v>0.11109637377724178</v>
      </c>
      <c r="M562" s="250"/>
      <c r="P562" s="157">
        <v>6.1461387965537843E-2</v>
      </c>
      <c r="Q562" s="165" t="s">
        <v>190</v>
      </c>
    </row>
    <row r="563" spans="8:17" s="148" customFormat="1">
      <c r="H563" s="241">
        <v>5.578083055978475E-2</v>
      </c>
      <c r="I563" s="242">
        <v>5.5049518878021501E-2</v>
      </c>
      <c r="J563" s="242">
        <v>5.5356912875793654E-2</v>
      </c>
      <c r="K563" s="217">
        <v>5.5964515611824368E-2</v>
      </c>
      <c r="L563" s="242">
        <v>4.7292753747964933E-2</v>
      </c>
      <c r="M563" s="250"/>
      <c r="P563" s="157">
        <v>-4.0428354297326739E-2</v>
      </c>
      <c r="Q563" s="165" t="s">
        <v>191</v>
      </c>
    </row>
    <row r="564" spans="8:17" s="148" customFormat="1">
      <c r="H564" s="241">
        <v>5.3630950880677063E-2</v>
      </c>
      <c r="I564" s="242">
        <v>4.8650748439941334E-2</v>
      </c>
      <c r="J564" s="242">
        <v>4.7159264866132124E-2</v>
      </c>
      <c r="K564" s="217">
        <v>4.8217244266558983E-2</v>
      </c>
      <c r="L564" s="242">
        <v>5.2353162998103969E-2</v>
      </c>
      <c r="M564" s="250"/>
      <c r="P564" s="157">
        <v>-6.0103619535081185E-3</v>
      </c>
      <c r="Q564" s="165" t="s">
        <v>192</v>
      </c>
    </row>
    <row r="565" spans="8:17" s="148" customFormat="1">
      <c r="H565" s="241">
        <v>2.5141322667201704E-2</v>
      </c>
      <c r="I565" s="242">
        <v>2.6320918974734823E-2</v>
      </c>
      <c r="J565" s="242">
        <v>2.855572924579448E-2</v>
      </c>
      <c r="K565" s="217">
        <v>3.008490302735187E-2</v>
      </c>
      <c r="L565" s="242">
        <v>3.2529033636590605E-2</v>
      </c>
      <c r="M565" s="250"/>
      <c r="P565" s="157">
        <v>6.6524312118111578E-2</v>
      </c>
      <c r="Q565" s="165" t="s">
        <v>193</v>
      </c>
    </row>
    <row r="566" spans="8:17" s="148" customFormat="1">
      <c r="H566" s="241">
        <v>1.4182967113454004E-2</v>
      </c>
      <c r="I566" s="242">
        <v>1.4933956690819008E-2</v>
      </c>
      <c r="J566" s="242">
        <v>1.3704365503216269E-2</v>
      </c>
      <c r="K566" s="217">
        <v>1.374830758085013E-2</v>
      </c>
      <c r="L566" s="242">
        <v>1.4192408872970984E-2</v>
      </c>
      <c r="M566" s="250"/>
      <c r="P566" s="157">
        <v>1.6638626392128842E-4</v>
      </c>
      <c r="Q566" s="165" t="s">
        <v>194</v>
      </c>
    </row>
    <row r="567" spans="8:17" s="148" customFormat="1">
      <c r="H567" s="241">
        <v>1.3230015997034671E-2</v>
      </c>
      <c r="I567" s="242">
        <v>1.2665887957112173E-2</v>
      </c>
      <c r="J567" s="242">
        <v>1.3997111103741916E-2</v>
      </c>
      <c r="K567" s="217">
        <v>1.3524952790413188E-2</v>
      </c>
      <c r="L567" s="242">
        <v>1.2305784647450149E-2</v>
      </c>
      <c r="M567" s="250"/>
      <c r="P567" s="157">
        <v>-1.7941779520309929E-2</v>
      </c>
      <c r="Q567" s="165" t="s">
        <v>195</v>
      </c>
    </row>
    <row r="568" spans="8:17" s="148" customFormat="1">
      <c r="H568" s="241">
        <v>8.7160589149383825E-3</v>
      </c>
      <c r="I568" s="242">
        <v>8.950855370375153E-3</v>
      </c>
      <c r="J568" s="242">
        <v>1.0278331967032959E-2</v>
      </c>
      <c r="K568" s="217">
        <v>1.4490670910580886E-2</v>
      </c>
      <c r="L568" s="242">
        <v>1.5568017432404994E-2</v>
      </c>
      <c r="M568" s="250"/>
      <c r="P568" s="157">
        <v>0.15605444533913518</v>
      </c>
      <c r="Q568" s="165" t="s">
        <v>196</v>
      </c>
    </row>
    <row r="569" spans="8:17" s="148" customFormat="1">
      <c r="H569" s="245">
        <v>1.142110582091257E-2</v>
      </c>
      <c r="I569" s="194">
        <v>1.2153245622114051E-2</v>
      </c>
      <c r="J569" s="194">
        <v>1.1085310355837059E-2</v>
      </c>
      <c r="K569" s="246">
        <v>1.2483150037411371E-2</v>
      </c>
      <c r="L569" s="194">
        <v>1.176105762710125E-2</v>
      </c>
      <c r="M569" s="251"/>
      <c r="P569" s="157">
        <v>7.3596604567757835E-3</v>
      </c>
      <c r="Q569" s="165" t="s">
        <v>197</v>
      </c>
    </row>
    <row r="570" spans="8:17" s="148" customFormat="1" ht="15">
      <c r="H570" s="205" t="s">
        <v>200</v>
      </c>
      <c r="I570" s="187"/>
      <c r="J570" s="187"/>
      <c r="K570" s="187"/>
      <c r="L570" s="187"/>
      <c r="M570" s="188"/>
      <c r="P570" s="153"/>
      <c r="Q570" s="154"/>
    </row>
    <row r="571" spans="8:17" s="148" customFormat="1">
      <c r="H571" s="208">
        <v>1892308</v>
      </c>
      <c r="I571" s="190">
        <v>1777103</v>
      </c>
      <c r="J571" s="158">
        <v>1817136</v>
      </c>
      <c r="K571" s="190">
        <v>1875908</v>
      </c>
      <c r="L571" s="158">
        <v>1832828</v>
      </c>
      <c r="M571" s="190"/>
      <c r="P571" s="157">
        <v>-7.9524900175162085E-3</v>
      </c>
      <c r="Q571" s="158" t="s">
        <v>187</v>
      </c>
    </row>
    <row r="572" spans="8:17" s="148" customFormat="1">
      <c r="H572" s="208">
        <v>1718534</v>
      </c>
      <c r="I572" s="197">
        <v>1850637</v>
      </c>
      <c r="J572" s="158">
        <v>1748653</v>
      </c>
      <c r="K572" s="197">
        <v>2022277</v>
      </c>
      <c r="L572" s="158">
        <v>1995248</v>
      </c>
      <c r="M572" s="197"/>
      <c r="P572" s="157">
        <v>3.8029482891017853E-2</v>
      </c>
      <c r="Q572" s="158" t="s">
        <v>188</v>
      </c>
    </row>
    <row r="573" spans="8:17" s="148" customFormat="1">
      <c r="H573" s="208">
        <v>1758121</v>
      </c>
      <c r="I573" s="197">
        <v>1734199</v>
      </c>
      <c r="J573" s="158">
        <v>1931839</v>
      </c>
      <c r="K573" s="197">
        <v>1823362</v>
      </c>
      <c r="L573" s="158">
        <v>1879541</v>
      </c>
      <c r="M573" s="197"/>
      <c r="P573" s="157">
        <v>1.683564185814385E-2</v>
      </c>
      <c r="Q573" s="158" t="s">
        <v>189</v>
      </c>
    </row>
    <row r="574" spans="8:17" s="148" customFormat="1">
      <c r="H574" s="208">
        <v>1525220</v>
      </c>
      <c r="I574" s="198">
        <v>1589192</v>
      </c>
      <c r="J574" s="189">
        <v>1662880</v>
      </c>
      <c r="K574" s="198">
        <v>1752325</v>
      </c>
      <c r="L574" s="189">
        <v>1826520</v>
      </c>
      <c r="M574" s="197"/>
      <c r="P574" s="157">
        <v>4.6099477388833375E-2</v>
      </c>
      <c r="Q574" s="158" t="s">
        <v>0</v>
      </c>
    </row>
    <row r="575" spans="8:17" s="148" customFormat="1">
      <c r="H575" s="208">
        <v>1184913</v>
      </c>
      <c r="I575" s="197">
        <v>1302638</v>
      </c>
      <c r="J575" s="158">
        <v>1384880</v>
      </c>
      <c r="K575" s="197">
        <v>1502571</v>
      </c>
      <c r="L575" s="158">
        <v>1610374</v>
      </c>
      <c r="M575" s="197"/>
      <c r="P575" s="157">
        <v>7.971732848776962E-2</v>
      </c>
      <c r="Q575" s="158" t="s">
        <v>190</v>
      </c>
    </row>
    <row r="576" spans="8:17" s="148" customFormat="1">
      <c r="H576" s="208">
        <v>655855</v>
      </c>
      <c r="I576" s="197">
        <v>632310</v>
      </c>
      <c r="J576" s="158">
        <v>645628</v>
      </c>
      <c r="K576" s="197">
        <v>679939</v>
      </c>
      <c r="L576" s="158">
        <v>646194</v>
      </c>
      <c r="M576" s="197"/>
      <c r="P576" s="157">
        <v>-3.7031163978655836E-3</v>
      </c>
      <c r="Q576" s="158" t="s">
        <v>191</v>
      </c>
    </row>
    <row r="577" spans="8:17" s="148" customFormat="1">
      <c r="H577" s="208">
        <v>551743</v>
      </c>
      <c r="I577" s="197">
        <v>568335</v>
      </c>
      <c r="J577" s="158">
        <v>618386</v>
      </c>
      <c r="K577" s="197">
        <v>652714</v>
      </c>
      <c r="L577" s="158">
        <v>693929</v>
      </c>
      <c r="M577" s="197"/>
      <c r="P577" s="157">
        <v>5.8996564919221617E-2</v>
      </c>
      <c r="Q577" s="158" t="s">
        <v>192</v>
      </c>
    </row>
    <row r="578" spans="8:17" s="148" customFormat="1">
      <c r="H578" s="208">
        <v>283016</v>
      </c>
      <c r="I578" s="197">
        <v>308971</v>
      </c>
      <c r="J578" s="158">
        <v>340023</v>
      </c>
      <c r="K578" s="197">
        <v>372178</v>
      </c>
      <c r="L578" s="158">
        <v>404342</v>
      </c>
      <c r="M578" s="197"/>
      <c r="P578" s="157">
        <v>9.328771124736672E-2</v>
      </c>
      <c r="Q578" s="158" t="s">
        <v>193</v>
      </c>
    </row>
    <row r="579" spans="8:17" s="148" customFormat="1">
      <c r="H579" s="208">
        <v>190018</v>
      </c>
      <c r="I579" s="197">
        <v>193189</v>
      </c>
      <c r="J579" s="158">
        <v>195872</v>
      </c>
      <c r="K579" s="197">
        <v>209094</v>
      </c>
      <c r="L579" s="158">
        <v>222002</v>
      </c>
      <c r="M579" s="197"/>
      <c r="P579" s="157">
        <v>3.9658086981603842E-2</v>
      </c>
      <c r="Q579" s="158" t="s">
        <v>194</v>
      </c>
    </row>
    <row r="580" spans="8:17" s="148" customFormat="1">
      <c r="H580" s="208">
        <v>228696</v>
      </c>
      <c r="I580" s="197">
        <v>213994</v>
      </c>
      <c r="J580" s="158">
        <v>234201</v>
      </c>
      <c r="K580" s="197">
        <v>220160</v>
      </c>
      <c r="L580" s="158">
        <v>230062</v>
      </c>
      <c r="M580" s="197"/>
      <c r="P580" s="157">
        <v>1.4899155981167097E-3</v>
      </c>
      <c r="Q580" s="158" t="s">
        <v>195</v>
      </c>
    </row>
    <row r="581" spans="8:17" s="148" customFormat="1">
      <c r="H581" s="208">
        <v>170602</v>
      </c>
      <c r="I581" s="197">
        <v>167442</v>
      </c>
      <c r="J581" s="158">
        <v>184342</v>
      </c>
      <c r="K581" s="197">
        <v>225559</v>
      </c>
      <c r="L581" s="158">
        <v>228608</v>
      </c>
      <c r="M581" s="197"/>
      <c r="P581" s="157">
        <v>7.5912186138665669E-2</v>
      </c>
      <c r="Q581" s="158" t="s">
        <v>196</v>
      </c>
    </row>
    <row r="582" spans="8:17" s="148" customFormat="1">
      <c r="H582" s="208">
        <v>130163</v>
      </c>
      <c r="I582" s="197">
        <v>138051</v>
      </c>
      <c r="J582" s="158">
        <v>150618</v>
      </c>
      <c r="K582" s="197">
        <v>158118</v>
      </c>
      <c r="L582" s="158">
        <v>151569</v>
      </c>
      <c r="M582" s="212"/>
      <c r="P582" s="157">
        <v>3.879705302818829E-2</v>
      </c>
      <c r="Q582" s="158" t="s">
        <v>197</v>
      </c>
    </row>
    <row r="583" spans="8:17" s="148" customFormat="1">
      <c r="H583" s="230">
        <v>11255333</v>
      </c>
      <c r="I583" s="204">
        <v>11363249</v>
      </c>
      <c r="J583" s="235">
        <v>11865212</v>
      </c>
      <c r="K583" s="204">
        <v>12547030</v>
      </c>
      <c r="L583" s="235">
        <v>12776374</v>
      </c>
      <c r="M583" s="203"/>
      <c r="P583" s="157">
        <v>3.2196345094924764E-2</v>
      </c>
      <c r="Q583" s="158" t="s">
        <v>144</v>
      </c>
    </row>
    <row r="584" spans="8:17" s="148" customFormat="1" ht="15">
      <c r="H584" s="236" t="s">
        <v>198</v>
      </c>
      <c r="I584" s="237"/>
      <c r="J584" s="237"/>
      <c r="K584" s="237"/>
      <c r="L584" s="237"/>
      <c r="M584" s="238"/>
      <c r="P584" s="153"/>
      <c r="Q584" s="154"/>
    </row>
    <row r="585" spans="8:17" s="148" customFormat="1">
      <c r="H585" s="239">
        <v>0.16812545661687664</v>
      </c>
      <c r="I585" s="239">
        <v>0.15639039503578597</v>
      </c>
      <c r="J585" s="239">
        <v>0.15314821176393645</v>
      </c>
      <c r="K585" s="239">
        <v>0.1495101231128004</v>
      </c>
      <c r="L585" s="239">
        <v>0.14345447307663348</v>
      </c>
      <c r="M585" s="240"/>
      <c r="P585" s="157">
        <v>-3.8896509664300194E-2</v>
      </c>
      <c r="Q585" s="165" t="s">
        <v>187</v>
      </c>
    </row>
    <row r="586" spans="8:17" s="148" customFormat="1">
      <c r="H586" s="241">
        <v>0.15268619773399864</v>
      </c>
      <c r="I586" s="242">
        <v>0.16286160762648078</v>
      </c>
      <c r="J586" s="242">
        <v>0.14737646491272133</v>
      </c>
      <c r="K586" s="217">
        <v>0.16117575234936077</v>
      </c>
      <c r="L586" s="242">
        <v>0.15616700012069151</v>
      </c>
      <c r="M586" s="196"/>
      <c r="P586" s="157">
        <v>5.6511901307343517E-3</v>
      </c>
      <c r="Q586" s="165" t="s">
        <v>188</v>
      </c>
    </row>
    <row r="587" spans="8:17" s="148" customFormat="1">
      <c r="H587" s="241">
        <v>0.15620337488015681</v>
      </c>
      <c r="I587" s="242">
        <v>0.1526147143303821</v>
      </c>
      <c r="J587" s="242">
        <v>0.162815379952756</v>
      </c>
      <c r="K587" s="217">
        <v>0.14532219975563937</v>
      </c>
      <c r="L587" s="242">
        <v>0.14711067475012862</v>
      </c>
      <c r="M587" s="196"/>
      <c r="P587" s="157">
        <v>-1.4881571040021713E-2</v>
      </c>
      <c r="Q587" s="165" t="s">
        <v>189</v>
      </c>
    </row>
    <row r="588" spans="8:17" s="148" customFormat="1">
      <c r="H588" s="241">
        <v>0.13551087293463462</v>
      </c>
      <c r="I588" s="243">
        <v>0.13985366333167565</v>
      </c>
      <c r="J588" s="244">
        <v>0.14014751695966327</v>
      </c>
      <c r="K588" s="226">
        <v>0.13966054117986487</v>
      </c>
      <c r="L588" s="243">
        <v>0.14296074927048941</v>
      </c>
      <c r="M588" s="196"/>
      <c r="P588" s="157">
        <v>1.3469464759031945E-2</v>
      </c>
      <c r="Q588" s="165" t="s">
        <v>0</v>
      </c>
    </row>
    <row r="589" spans="8:17" s="148" customFormat="1">
      <c r="H589" s="241">
        <v>0.10527569464182002</v>
      </c>
      <c r="I589" s="242">
        <v>0.11463605171373081</v>
      </c>
      <c r="J589" s="242">
        <v>0.11671767853789718</v>
      </c>
      <c r="K589" s="217">
        <v>0.11975511336148874</v>
      </c>
      <c r="L589" s="242">
        <v>0.12604311677162863</v>
      </c>
      <c r="M589" s="196"/>
      <c r="P589" s="157">
        <v>4.6038705347747115E-2</v>
      </c>
      <c r="Q589" s="165" t="s">
        <v>190</v>
      </c>
    </row>
    <row r="590" spans="8:17" s="148" customFormat="1">
      <c r="H590" s="241">
        <v>5.8270599368317223E-2</v>
      </c>
      <c r="I590" s="242">
        <v>5.5645176832787878E-2</v>
      </c>
      <c r="J590" s="242">
        <v>5.4413524174705012E-2</v>
      </c>
      <c r="K590" s="217">
        <v>5.419123091281363E-2</v>
      </c>
      <c r="L590" s="242">
        <v>5.0577260809678865E-2</v>
      </c>
      <c r="M590" s="196"/>
      <c r="P590" s="157">
        <v>-3.4779682822349507E-2</v>
      </c>
      <c r="Q590" s="165" t="s">
        <v>191</v>
      </c>
    </row>
    <row r="591" spans="8:17" s="148" customFormat="1">
      <c r="H591" s="241">
        <v>4.9020584286577747E-2</v>
      </c>
      <c r="I591" s="242">
        <v>5.0015184917623474E-2</v>
      </c>
      <c r="J591" s="242">
        <v>5.2117568569360583E-2</v>
      </c>
      <c r="K591" s="217">
        <v>5.2021394704563552E-2</v>
      </c>
      <c r="L591" s="242">
        <v>5.4313453879794062E-2</v>
      </c>
      <c r="M591" s="196"/>
      <c r="P591" s="157">
        <v>2.5964265376208429E-2</v>
      </c>
      <c r="Q591" s="165" t="s">
        <v>192</v>
      </c>
    </row>
    <row r="592" spans="8:17" s="148" customFormat="1">
      <c r="H592" s="241">
        <v>2.5145057902773733E-2</v>
      </c>
      <c r="I592" s="242">
        <v>2.7190374865498416E-2</v>
      </c>
      <c r="J592" s="242">
        <v>2.8657136509655283E-2</v>
      </c>
      <c r="K592" s="217">
        <v>2.9662637293447133E-2</v>
      </c>
      <c r="L592" s="242">
        <v>3.1647633358259548E-2</v>
      </c>
      <c r="M592" s="196"/>
      <c r="P592" s="157">
        <v>5.9185799719939945E-2</v>
      </c>
      <c r="Q592" s="165" t="s">
        <v>193</v>
      </c>
    </row>
    <row r="593" spans="8:20" s="148" customFormat="1">
      <c r="H593" s="241">
        <v>1.68824858402679E-2</v>
      </c>
      <c r="I593" s="242">
        <v>1.7001211537298885E-2</v>
      </c>
      <c r="J593" s="242">
        <v>1.6508091048014987E-2</v>
      </c>
      <c r="K593" s="217">
        <v>1.666482028017786E-2</v>
      </c>
      <c r="L593" s="242">
        <v>1.7375978505325532E-2</v>
      </c>
      <c r="M593" s="196"/>
      <c r="P593" s="157">
        <v>7.2289946810778979E-3</v>
      </c>
      <c r="Q593" s="165" t="s">
        <v>194</v>
      </c>
    </row>
    <row r="594" spans="8:20" s="148" customFormat="1">
      <c r="H594" s="241">
        <v>2.0318901271068567E-2</v>
      </c>
      <c r="I594" s="242">
        <v>1.8832113949100296E-2</v>
      </c>
      <c r="J594" s="242">
        <v>1.9738458950417405E-2</v>
      </c>
      <c r="K594" s="217">
        <v>1.7546781987450417E-2</v>
      </c>
      <c r="L594" s="242">
        <v>1.8006830419961095E-2</v>
      </c>
      <c r="M594" s="196"/>
      <c r="P594" s="157">
        <v>-2.974863226626125E-2</v>
      </c>
      <c r="Q594" s="165" t="s">
        <v>195</v>
      </c>
    </row>
    <row r="595" spans="8:20" s="148" customFormat="1">
      <c r="H595" s="241">
        <v>1.5157436923456641E-2</v>
      </c>
      <c r="I595" s="242">
        <v>1.4735398300257259E-2</v>
      </c>
      <c r="J595" s="242">
        <v>1.5536342713471955E-2</v>
      </c>
      <c r="K595" s="217">
        <v>1.7977083022834885E-2</v>
      </c>
      <c r="L595" s="242">
        <v>1.7893026613028079E-2</v>
      </c>
      <c r="M595" s="196"/>
      <c r="P595" s="157">
        <v>4.2352253281544856E-2</v>
      </c>
      <c r="Q595" s="165" t="s">
        <v>196</v>
      </c>
    </row>
    <row r="596" spans="8:20" s="148" customFormat="1">
      <c r="H596" s="245">
        <v>1.1564562327920462E-2</v>
      </c>
      <c r="I596" s="194">
        <v>1.2148902131775868E-2</v>
      </c>
      <c r="J596" s="194">
        <v>1.2694084184926489E-2</v>
      </c>
      <c r="K596" s="246">
        <v>1.2602026136862668E-2</v>
      </c>
      <c r="L596" s="194">
        <v>1.1863225043349544E-2</v>
      </c>
      <c r="M596" s="247"/>
      <c r="P596" s="157">
        <v>6.3948181629359686E-3</v>
      </c>
      <c r="Q596" s="165" t="s">
        <v>197</v>
      </c>
    </row>
    <row r="597" spans="8:20">
      <c r="T597" s="148"/>
    </row>
  </sheetData>
  <mergeCells count="70">
    <mergeCell ref="H543:M543"/>
    <mergeCell ref="H557:M557"/>
    <mergeCell ref="H570:M570"/>
    <mergeCell ref="H584:M584"/>
    <mergeCell ref="H478:M478"/>
    <mergeCell ref="H486:M486"/>
    <mergeCell ref="H504:M504"/>
    <mergeCell ref="H515:M515"/>
    <mergeCell ref="H516:M516"/>
    <mergeCell ref="H530:M530"/>
    <mergeCell ref="H448:M448"/>
    <mergeCell ref="H453:M453"/>
    <mergeCell ref="H458:M458"/>
    <mergeCell ref="M461:M463"/>
    <mergeCell ref="H471:M471"/>
    <mergeCell ref="H472:M472"/>
    <mergeCell ref="H399:M399"/>
    <mergeCell ref="H400:M400"/>
    <mergeCell ref="H412:M412"/>
    <mergeCell ref="H425:M425"/>
    <mergeCell ref="H441:M441"/>
    <mergeCell ref="M444:M446"/>
    <mergeCell ref="A291:N291"/>
    <mergeCell ref="A312:N312"/>
    <mergeCell ref="A315:N315"/>
    <mergeCell ref="A320:N320"/>
    <mergeCell ref="A336:O336"/>
    <mergeCell ref="A345:N345"/>
    <mergeCell ref="A199:N199"/>
    <mergeCell ref="A200:N200"/>
    <mergeCell ref="A205:N205"/>
    <mergeCell ref="A210:N210"/>
    <mergeCell ref="A215:N215"/>
    <mergeCell ref="A290:N290"/>
    <mergeCell ref="A166:N166"/>
    <mergeCell ref="A173:N173"/>
    <mergeCell ref="A181:N181"/>
    <mergeCell ref="A182:N182"/>
    <mergeCell ref="A188:N188"/>
    <mergeCell ref="A194:N194"/>
    <mergeCell ref="A120:N120"/>
    <mergeCell ref="A128:N128"/>
    <mergeCell ref="A136:N136"/>
    <mergeCell ref="A144:N144"/>
    <mergeCell ref="A152:N152"/>
    <mergeCell ref="A159:N159"/>
    <mergeCell ref="A90:N90"/>
    <mergeCell ref="A96:N96"/>
    <mergeCell ref="A102:N102"/>
    <mergeCell ref="A103:N103"/>
    <mergeCell ref="A111:N111"/>
    <mergeCell ref="A119:N119"/>
    <mergeCell ref="A63:N63"/>
    <mergeCell ref="A64:N64"/>
    <mergeCell ref="A70:N70"/>
    <mergeCell ref="A76:N76"/>
    <mergeCell ref="A77:N77"/>
    <mergeCell ref="A84:N84"/>
    <mergeCell ref="A33:N33"/>
    <mergeCell ref="A38:N38"/>
    <mergeCell ref="A39:N39"/>
    <mergeCell ref="A45:N45"/>
    <mergeCell ref="A51:N51"/>
    <mergeCell ref="A57:N57"/>
    <mergeCell ref="A2:N2"/>
    <mergeCell ref="A3:N3"/>
    <mergeCell ref="A9:N9"/>
    <mergeCell ref="A15:N15"/>
    <mergeCell ref="A21:N21"/>
    <mergeCell ref="A27:N27"/>
  </mergeCells>
  <conditionalFormatting sqref="A1:N1 P306 P309:P311 P503:Q514 H411:M423 P411:Q423 P470:Q471 P425:Q439 P455:Q458 M543 Q570 P448:Q453 H517:M529 P517:Q529 H544:M556 Q543:Q556 M557:M570 P543:P570 P487:Q495 H441:M441 P441:Q441 H485:M485 P485:Q485 P499:Q499 P501:Q501 H470:M471 H483:M483 P483:Q483 H479:M481 P479:Q481 H448:M453 H455:M458 H425:M439 H487:M495 H503:M514 H477:N477 A321:N321 P296:P303 P477:Q477">
    <cfRule type="cellIs" dxfId="434" priority="410" operator="lessThan">
      <formula>0</formula>
    </cfRule>
  </conditionalFormatting>
  <conditionalFormatting sqref="Q129:Q132 Q153:Q156 Q179 Q121:Q124 Q126 Q158 Q102:Q103 Q173:Q177 Q166 Q144 Q75:Q84">
    <cfRule type="cellIs" dxfId="433" priority="409" operator="lessThan">
      <formula>0</formula>
    </cfRule>
  </conditionalFormatting>
  <conditionalFormatting sqref="Q134">
    <cfRule type="cellIs" dxfId="432" priority="408" operator="lessThan">
      <formula>0</formula>
    </cfRule>
  </conditionalFormatting>
  <conditionalFormatting sqref="Q178">
    <cfRule type="cellIs" dxfId="431" priority="398" operator="lessThan">
      <formula>0</formula>
    </cfRule>
  </conditionalFormatting>
  <conditionalFormatting sqref="Q104:Q107">
    <cfRule type="cellIs" dxfId="430" priority="407" operator="lessThan">
      <formula>0</formula>
    </cfRule>
  </conditionalFormatting>
  <conditionalFormatting sqref="Q108">
    <cfRule type="cellIs" dxfId="429" priority="406" operator="lessThan">
      <formula>0</formula>
    </cfRule>
  </conditionalFormatting>
  <conditionalFormatting sqref="Q108">
    <cfRule type="cellIs" dxfId="428" priority="405" operator="lessThan">
      <formula>0</formula>
    </cfRule>
  </conditionalFormatting>
  <conditionalFormatting sqref="Q125">
    <cfRule type="cellIs" dxfId="427" priority="404" operator="lessThan">
      <formula>0</formula>
    </cfRule>
  </conditionalFormatting>
  <conditionalFormatting sqref="Q125">
    <cfRule type="cellIs" dxfId="426" priority="403" operator="lessThan">
      <formula>0</formula>
    </cfRule>
  </conditionalFormatting>
  <conditionalFormatting sqref="Q157">
    <cfRule type="cellIs" dxfId="425" priority="400" operator="lessThan">
      <formula>0</formula>
    </cfRule>
  </conditionalFormatting>
  <conditionalFormatting sqref="Q133">
    <cfRule type="cellIs" dxfId="424" priority="401" operator="lessThan">
      <formula>0</formula>
    </cfRule>
  </conditionalFormatting>
  <conditionalFormatting sqref="Q149">
    <cfRule type="cellIs" dxfId="423" priority="395" operator="lessThan">
      <formula>0</formula>
    </cfRule>
  </conditionalFormatting>
  <conditionalFormatting sqref="Q149">
    <cfRule type="cellIs" dxfId="422" priority="394" operator="lessThan">
      <formula>0</formula>
    </cfRule>
  </conditionalFormatting>
  <conditionalFormatting sqref="Q133">
    <cfRule type="cellIs" dxfId="421" priority="402" operator="lessThan">
      <formula>0</formula>
    </cfRule>
  </conditionalFormatting>
  <conditionalFormatting sqref="Q157">
    <cfRule type="cellIs" dxfId="420" priority="399" operator="lessThan">
      <formula>0</formula>
    </cfRule>
  </conditionalFormatting>
  <conditionalFormatting sqref="Q19">
    <cfRule type="cellIs" dxfId="419" priority="381" operator="lessThan">
      <formula>0</formula>
    </cfRule>
  </conditionalFormatting>
  <conditionalFormatting sqref="Q178">
    <cfRule type="cellIs" dxfId="418" priority="397" operator="lessThan">
      <formula>0</formula>
    </cfRule>
  </conditionalFormatting>
  <conditionalFormatting sqref="Q7">
    <cfRule type="cellIs" dxfId="417" priority="388" operator="lessThan">
      <formula>0</formula>
    </cfRule>
  </conditionalFormatting>
  <conditionalFormatting sqref="Q9:Q12">
    <cfRule type="cellIs" dxfId="416" priority="387" operator="lessThan">
      <formula>0</formula>
    </cfRule>
  </conditionalFormatting>
  <conditionalFormatting sqref="Q7">
    <cfRule type="cellIs" dxfId="415" priority="389" operator="lessThan">
      <formula>0</formula>
    </cfRule>
  </conditionalFormatting>
  <conditionalFormatting sqref="Q145:Q148 Q150">
    <cfRule type="cellIs" dxfId="414" priority="396" operator="lessThan">
      <formula>0</formula>
    </cfRule>
  </conditionalFormatting>
  <conditionalFormatting sqref="Q85:Q89">
    <cfRule type="cellIs" dxfId="413" priority="393" operator="lessThan">
      <formula>0</formula>
    </cfRule>
  </conditionalFormatting>
  <conditionalFormatting sqref="P2:Q3 Q4:Q6">
    <cfRule type="cellIs" dxfId="412" priority="392" operator="lessThan">
      <formula>0</formula>
    </cfRule>
  </conditionalFormatting>
  <conditionalFormatting sqref="Q68">
    <cfRule type="cellIs" dxfId="411" priority="354" operator="lessThan">
      <formula>0</formula>
    </cfRule>
  </conditionalFormatting>
  <conditionalFormatting sqref="Q65:Q67">
    <cfRule type="cellIs" dxfId="410" priority="356" operator="lessThan">
      <formula>0</formula>
    </cfRule>
  </conditionalFormatting>
  <conditionalFormatting sqref="P2:P3">
    <cfRule type="cellIs" dxfId="409" priority="391" operator="lessThan">
      <formula>0</formula>
    </cfRule>
  </conditionalFormatting>
  <conditionalFormatting sqref="Q8">
    <cfRule type="cellIs" dxfId="408" priority="390" operator="lessThan">
      <formula>0</formula>
    </cfRule>
  </conditionalFormatting>
  <conditionalFormatting sqref="Q33:Q36">
    <cfRule type="cellIs" dxfId="407" priority="371" operator="lessThan">
      <formula>0</formula>
    </cfRule>
  </conditionalFormatting>
  <conditionalFormatting sqref="Q37">
    <cfRule type="cellIs" dxfId="406" priority="369" operator="lessThan">
      <formula>0</formula>
    </cfRule>
  </conditionalFormatting>
  <conditionalFormatting sqref="Q14">
    <cfRule type="cellIs" dxfId="405" priority="386" operator="lessThan">
      <formula>0</formula>
    </cfRule>
  </conditionalFormatting>
  <conditionalFormatting sqref="Q13">
    <cfRule type="cellIs" dxfId="404" priority="385" operator="lessThan">
      <formula>0</formula>
    </cfRule>
  </conditionalFormatting>
  <conditionalFormatting sqref="Q13">
    <cfRule type="cellIs" dxfId="403" priority="384" operator="lessThan">
      <formula>0</formula>
    </cfRule>
  </conditionalFormatting>
  <conditionalFormatting sqref="Q15:Q18">
    <cfRule type="cellIs" dxfId="402" priority="383" operator="lessThan">
      <formula>0</formula>
    </cfRule>
  </conditionalFormatting>
  <conditionalFormatting sqref="Q20">
    <cfRule type="cellIs" dxfId="401" priority="382" operator="lessThan">
      <formula>0</formula>
    </cfRule>
  </conditionalFormatting>
  <conditionalFormatting sqref="Q19">
    <cfRule type="cellIs" dxfId="400" priority="380" operator="lessThan">
      <formula>0</formula>
    </cfRule>
  </conditionalFormatting>
  <conditionalFormatting sqref="Q21:Q24">
    <cfRule type="cellIs" dxfId="399" priority="379" operator="lessThan">
      <formula>0</formula>
    </cfRule>
  </conditionalFormatting>
  <conditionalFormatting sqref="Q25">
    <cfRule type="cellIs" dxfId="398" priority="376" operator="lessThan">
      <formula>0</formula>
    </cfRule>
  </conditionalFormatting>
  <conditionalFormatting sqref="Q26">
    <cfRule type="cellIs" dxfId="397" priority="378" operator="lessThan">
      <formula>0</formula>
    </cfRule>
  </conditionalFormatting>
  <conditionalFormatting sqref="Q25">
    <cfRule type="cellIs" dxfId="396" priority="377" operator="lessThan">
      <formula>0</formula>
    </cfRule>
  </conditionalFormatting>
  <conditionalFormatting sqref="Q27:Q30">
    <cfRule type="cellIs" dxfId="395" priority="375" operator="lessThan">
      <formula>0</formula>
    </cfRule>
  </conditionalFormatting>
  <conditionalFormatting sqref="Q32">
    <cfRule type="cellIs" dxfId="394" priority="374" operator="lessThan">
      <formula>0</formula>
    </cfRule>
  </conditionalFormatting>
  <conditionalFormatting sqref="Q31">
    <cfRule type="cellIs" dxfId="393" priority="373" operator="lessThan">
      <formula>0</formula>
    </cfRule>
  </conditionalFormatting>
  <conditionalFormatting sqref="Q31">
    <cfRule type="cellIs" dxfId="392" priority="372" operator="lessThan">
      <formula>0</formula>
    </cfRule>
  </conditionalFormatting>
  <conditionalFormatting sqref="Q44">
    <cfRule type="cellIs" dxfId="391" priority="367" operator="lessThan">
      <formula>0</formula>
    </cfRule>
  </conditionalFormatting>
  <conditionalFormatting sqref="Q43">
    <cfRule type="cellIs" dxfId="390" priority="366" operator="lessThan">
      <formula>0</formula>
    </cfRule>
  </conditionalFormatting>
  <conditionalFormatting sqref="Q43">
    <cfRule type="cellIs" dxfId="389" priority="365" operator="lessThan">
      <formula>0</formula>
    </cfRule>
  </conditionalFormatting>
  <conditionalFormatting sqref="Q45:Q48">
    <cfRule type="cellIs" dxfId="388" priority="364" operator="lessThan">
      <formula>0</formula>
    </cfRule>
  </conditionalFormatting>
  <conditionalFormatting sqref="Q50">
    <cfRule type="cellIs" dxfId="387" priority="363" operator="lessThan">
      <formula>0</formula>
    </cfRule>
  </conditionalFormatting>
  <conditionalFormatting sqref="Q49">
    <cfRule type="cellIs" dxfId="386" priority="362" operator="lessThan">
      <formula>0</formula>
    </cfRule>
  </conditionalFormatting>
  <conditionalFormatting sqref="Q49">
    <cfRule type="cellIs" dxfId="385" priority="361" operator="lessThan">
      <formula>0</formula>
    </cfRule>
  </conditionalFormatting>
  <conditionalFormatting sqref="Q62:Q63">
    <cfRule type="cellIs" dxfId="384" priority="357" operator="lessThan">
      <formula>0</formula>
    </cfRule>
  </conditionalFormatting>
  <conditionalFormatting sqref="Q68">
    <cfRule type="cellIs" dxfId="383" priority="355" operator="lessThan">
      <formula>0</formula>
    </cfRule>
  </conditionalFormatting>
  <conditionalFormatting sqref="Q187">
    <cfRule type="cellIs" dxfId="382" priority="346" operator="lessThan">
      <formula>0</formula>
    </cfRule>
  </conditionalFormatting>
  <conditionalFormatting sqref="Q37">
    <cfRule type="cellIs" dxfId="381" priority="370" operator="lessThan">
      <formula>0</formula>
    </cfRule>
  </conditionalFormatting>
  <conditionalFormatting sqref="Q57:Q60">
    <cfRule type="cellIs" dxfId="380" priority="360" operator="lessThan">
      <formula>0</formula>
    </cfRule>
  </conditionalFormatting>
  <conditionalFormatting sqref="Q39:Q42">
    <cfRule type="cellIs" dxfId="379" priority="368" operator="lessThan">
      <formula>0</formula>
    </cfRule>
  </conditionalFormatting>
  <conditionalFormatting sqref="Q61">
    <cfRule type="cellIs" dxfId="378" priority="358" operator="lessThan">
      <formula>0</formula>
    </cfRule>
  </conditionalFormatting>
  <conditionalFormatting sqref="Q61">
    <cfRule type="cellIs" dxfId="377" priority="359" operator="lessThan">
      <formula>0</formula>
    </cfRule>
  </conditionalFormatting>
  <conditionalFormatting sqref="Q183:Q185">
    <cfRule type="cellIs" dxfId="376" priority="349" operator="lessThan">
      <formula>0</formula>
    </cfRule>
  </conditionalFormatting>
  <conditionalFormatting sqref="Q74">
    <cfRule type="cellIs" dxfId="375" priority="351" operator="lessThan">
      <formula>0</formula>
    </cfRule>
  </conditionalFormatting>
  <conditionalFormatting sqref="Q74">
    <cfRule type="cellIs" dxfId="374" priority="352" operator="lessThan">
      <formula>0</formula>
    </cfRule>
  </conditionalFormatting>
  <conditionalFormatting sqref="Q69">
    <cfRule type="cellIs" dxfId="373" priority="350" operator="lessThan">
      <formula>0</formula>
    </cfRule>
  </conditionalFormatting>
  <conditionalFormatting sqref="Q186">
    <cfRule type="cellIs" dxfId="372" priority="347" operator="lessThan">
      <formula>0</formula>
    </cfRule>
  </conditionalFormatting>
  <conditionalFormatting sqref="Q186">
    <cfRule type="cellIs" dxfId="371" priority="348" operator="lessThan">
      <formula>0</formula>
    </cfRule>
  </conditionalFormatting>
  <conditionalFormatting sqref="Q193">
    <cfRule type="cellIs" dxfId="370" priority="342" operator="lessThan">
      <formula>0</formula>
    </cfRule>
  </conditionalFormatting>
  <conditionalFormatting sqref="Q111">
    <cfRule type="cellIs" dxfId="369" priority="332" operator="lessThan">
      <formula>0</formula>
    </cfRule>
  </conditionalFormatting>
  <conditionalFormatting sqref="Q206:Q208">
    <cfRule type="cellIs" dxfId="368" priority="341" operator="lessThan">
      <formula>0</formula>
    </cfRule>
  </conditionalFormatting>
  <conditionalFormatting sqref="Q214">
    <cfRule type="cellIs" dxfId="367" priority="336" operator="lessThan">
      <formula>0</formula>
    </cfRule>
  </conditionalFormatting>
  <conditionalFormatting sqref="Q71:Q73">
    <cfRule type="cellIs" dxfId="366" priority="353" operator="lessThan">
      <formula>0</formula>
    </cfRule>
  </conditionalFormatting>
  <conditionalFormatting sqref="Q209">
    <cfRule type="cellIs" dxfId="365" priority="339" operator="lessThan">
      <formula>0</formula>
    </cfRule>
  </conditionalFormatting>
  <conditionalFormatting sqref="Q211:Q213">
    <cfRule type="cellIs" dxfId="364" priority="338" operator="lessThan">
      <formula>0</formula>
    </cfRule>
  </conditionalFormatting>
  <conditionalFormatting sqref="Q209">
    <cfRule type="cellIs" dxfId="363" priority="340" operator="lessThan">
      <formula>0</formula>
    </cfRule>
  </conditionalFormatting>
  <conditionalFormatting sqref="Q192">
    <cfRule type="cellIs" dxfId="362" priority="343" operator="lessThan">
      <formula>0</formula>
    </cfRule>
  </conditionalFormatting>
  <conditionalFormatting sqref="Q214">
    <cfRule type="cellIs" dxfId="361" priority="337" operator="lessThan">
      <formula>0</formula>
    </cfRule>
  </conditionalFormatting>
  <conditionalFormatting sqref="Q192">
    <cfRule type="cellIs" dxfId="360" priority="344" operator="lessThan">
      <formula>0</formula>
    </cfRule>
  </conditionalFormatting>
  <conditionalFormatting sqref="Q189:Q191">
    <cfRule type="cellIs" dxfId="359" priority="345" operator="lessThan">
      <formula>0</formula>
    </cfRule>
  </conditionalFormatting>
  <conditionalFormatting sqref="Q219:Q289">
    <cfRule type="cellIs" dxfId="358" priority="333" operator="lessThan">
      <formula>0</formula>
    </cfRule>
  </conditionalFormatting>
  <conditionalFormatting sqref="Q216:Q218">
    <cfRule type="cellIs" dxfId="357" priority="335" operator="lessThan">
      <formula>0</formula>
    </cfRule>
  </conditionalFormatting>
  <conditionalFormatting sqref="Q219:Q289">
    <cfRule type="cellIs" dxfId="356" priority="334" operator="lessThan">
      <formula>0</formula>
    </cfRule>
  </conditionalFormatting>
  <conditionalFormatting sqref="Q112:Q115">
    <cfRule type="cellIs" dxfId="355" priority="331" operator="lessThan">
      <formula>0</formula>
    </cfRule>
  </conditionalFormatting>
  <conditionalFormatting sqref="Q201:Q203">
    <cfRule type="cellIs" dxfId="354" priority="314" operator="lessThan">
      <formula>0</formula>
    </cfRule>
  </conditionalFormatting>
  <conditionalFormatting sqref="Q141">
    <cfRule type="cellIs" dxfId="353" priority="324" operator="lessThan">
      <formula>0</formula>
    </cfRule>
  </conditionalFormatting>
  <conditionalFormatting sqref="Q141">
    <cfRule type="cellIs" dxfId="352" priority="325" operator="lessThan">
      <formula>0</formula>
    </cfRule>
  </conditionalFormatting>
  <conditionalFormatting sqref="Q116:Q117">
    <cfRule type="cellIs" dxfId="351" priority="330" operator="lessThan">
      <formula>0</formula>
    </cfRule>
  </conditionalFormatting>
  <conditionalFormatting sqref="Q117">
    <cfRule type="cellIs" dxfId="350" priority="329" operator="lessThan">
      <formula>0</formula>
    </cfRule>
  </conditionalFormatting>
  <conditionalFormatting sqref="Q116">
    <cfRule type="cellIs" dxfId="349" priority="328" operator="lessThan">
      <formula>0</formula>
    </cfRule>
  </conditionalFormatting>
  <conditionalFormatting sqref="Q204">
    <cfRule type="cellIs" dxfId="348" priority="313" operator="lessThan">
      <formula>0</formula>
    </cfRule>
  </conditionalFormatting>
  <conditionalFormatting sqref="Q109">
    <cfRule type="cellIs" dxfId="347" priority="327" operator="lessThan">
      <formula>0</formula>
    </cfRule>
  </conditionalFormatting>
  <conditionalFormatting sqref="Q137:Q140 Q142 Q144:Q150">
    <cfRule type="cellIs" dxfId="346" priority="326" operator="lessThan">
      <formula>0</formula>
    </cfRule>
  </conditionalFormatting>
  <conditionalFormatting sqref="Q160:Q163 Q165">
    <cfRule type="cellIs" dxfId="345" priority="323" operator="lessThan">
      <formula>0</formula>
    </cfRule>
  </conditionalFormatting>
  <conditionalFormatting sqref="Q164">
    <cfRule type="cellIs" dxfId="344" priority="322" operator="lessThan">
      <formula>0</formula>
    </cfRule>
  </conditionalFormatting>
  <conditionalFormatting sqref="Q164">
    <cfRule type="cellIs" dxfId="343" priority="321" operator="lessThan">
      <formula>0</formula>
    </cfRule>
  </conditionalFormatting>
  <conditionalFormatting sqref="Q172 Q167:Q170">
    <cfRule type="cellIs" dxfId="342" priority="320" operator="lessThan">
      <formula>0</formula>
    </cfRule>
  </conditionalFormatting>
  <conditionalFormatting sqref="Q171">
    <cfRule type="cellIs" dxfId="341" priority="319" operator="lessThan">
      <formula>0</formula>
    </cfRule>
  </conditionalFormatting>
  <conditionalFormatting sqref="Q171">
    <cfRule type="cellIs" dxfId="340" priority="318" operator="lessThan">
      <formula>0</formula>
    </cfRule>
  </conditionalFormatting>
  <conditionalFormatting sqref="Q195:Q197">
    <cfRule type="cellIs" dxfId="339" priority="317" operator="lessThan">
      <formula>0</formula>
    </cfRule>
  </conditionalFormatting>
  <conditionalFormatting sqref="Q198:Q199">
    <cfRule type="cellIs" dxfId="338" priority="315" operator="lessThan">
      <formula>0</formula>
    </cfRule>
  </conditionalFormatting>
  <conditionalFormatting sqref="Q198:Q199">
    <cfRule type="cellIs" dxfId="337" priority="316" operator="lessThan">
      <formula>0</formula>
    </cfRule>
  </conditionalFormatting>
  <conditionalFormatting sqref="Q204">
    <cfRule type="cellIs" dxfId="336" priority="312" operator="lessThan">
      <formula>0</formula>
    </cfRule>
  </conditionalFormatting>
  <conditionalFormatting sqref="Q290:Q291 P333:Q334 Q335:Q336 Q304:Q306 P345:Q345 Q309:Q332 P337:Q338 P296:P303">
    <cfRule type="cellIs" dxfId="335" priority="311" operator="lessThan">
      <formula>0</formula>
    </cfRule>
  </conditionalFormatting>
  <conditionalFormatting sqref="P346:Q349">
    <cfRule type="cellIs" dxfId="334" priority="310" operator="lessThan">
      <formula>0</formula>
    </cfRule>
  </conditionalFormatting>
  <conditionalFormatting sqref="Q118">
    <cfRule type="cellIs" dxfId="333" priority="294" operator="lessThan">
      <formula>0</formula>
    </cfRule>
  </conditionalFormatting>
  <conditionalFormatting sqref="Q135">
    <cfRule type="cellIs" dxfId="332" priority="292" operator="lessThan">
      <formula>0</formula>
    </cfRule>
  </conditionalFormatting>
  <conditionalFormatting sqref="Q127">
    <cfRule type="cellIs" dxfId="331" priority="293" operator="lessThan">
      <formula>0</formula>
    </cfRule>
  </conditionalFormatting>
  <conditionalFormatting sqref="Q55">
    <cfRule type="cellIs" dxfId="330" priority="306" operator="lessThan">
      <formula>0</formula>
    </cfRule>
  </conditionalFormatting>
  <conditionalFormatting sqref="Q56">
    <cfRule type="cellIs" dxfId="329" priority="308" operator="lessThan">
      <formula>0</formula>
    </cfRule>
  </conditionalFormatting>
  <conditionalFormatting sqref="Q51:Q54">
    <cfRule type="cellIs" dxfId="328" priority="309" operator="lessThan">
      <formula>0</formula>
    </cfRule>
  </conditionalFormatting>
  <conditionalFormatting sqref="Q55">
    <cfRule type="cellIs" dxfId="327" priority="307" operator="lessThan">
      <formula>0</formula>
    </cfRule>
  </conditionalFormatting>
  <conditionalFormatting sqref="P382:Q385">
    <cfRule type="cellIs" dxfId="326" priority="305" operator="lessThan">
      <formula>0</formula>
    </cfRule>
  </conditionalFormatting>
  <conditionalFormatting sqref="P350:Q353">
    <cfRule type="cellIs" dxfId="325" priority="304" operator="lessThan">
      <formula>0</formula>
    </cfRule>
  </conditionalFormatting>
  <conditionalFormatting sqref="P354:Q357">
    <cfRule type="cellIs" dxfId="324" priority="303" operator="lessThan">
      <formula>0</formula>
    </cfRule>
  </conditionalFormatting>
  <conditionalFormatting sqref="P358:Q361">
    <cfRule type="cellIs" dxfId="323" priority="302" operator="lessThan">
      <formula>0</formula>
    </cfRule>
  </conditionalFormatting>
  <conditionalFormatting sqref="P362:Q365">
    <cfRule type="cellIs" dxfId="322" priority="301" operator="lessThan">
      <formula>0</formula>
    </cfRule>
  </conditionalFormatting>
  <conditionalFormatting sqref="P366:Q369">
    <cfRule type="cellIs" dxfId="321" priority="300" operator="lessThan">
      <formula>0</formula>
    </cfRule>
  </conditionalFormatting>
  <conditionalFormatting sqref="P370:Q373">
    <cfRule type="cellIs" dxfId="320" priority="299" operator="lessThan">
      <formula>0</formula>
    </cfRule>
  </conditionalFormatting>
  <conditionalFormatting sqref="P374:Q377">
    <cfRule type="cellIs" dxfId="319" priority="298" operator="lessThan">
      <formula>0</formula>
    </cfRule>
  </conditionalFormatting>
  <conditionalFormatting sqref="P378:Q381">
    <cfRule type="cellIs" dxfId="318" priority="297" operator="lessThan">
      <formula>0</formula>
    </cfRule>
  </conditionalFormatting>
  <conditionalFormatting sqref="P386:Q389">
    <cfRule type="cellIs" dxfId="317" priority="296" operator="lessThan">
      <formula>0</formula>
    </cfRule>
  </conditionalFormatting>
  <conditionalFormatting sqref="Q110">
    <cfRule type="cellIs" dxfId="316" priority="295" operator="lessThan">
      <formula>0</formula>
    </cfRule>
  </conditionalFormatting>
  <conditionalFormatting sqref="Q143">
    <cfRule type="cellIs" dxfId="315" priority="291" operator="lessThan">
      <formula>0</formula>
    </cfRule>
  </conditionalFormatting>
  <conditionalFormatting sqref="Q151">
    <cfRule type="cellIs" dxfId="314" priority="290" operator="lessThan">
      <formula>0</formula>
    </cfRule>
  </conditionalFormatting>
  <conditionalFormatting sqref="Q180">
    <cfRule type="cellIs" dxfId="313" priority="289" operator="lessThan">
      <formula>0</formula>
    </cfRule>
  </conditionalFormatting>
  <conditionalFormatting sqref="Q96">
    <cfRule type="cellIs" dxfId="312" priority="288" operator="lessThan">
      <formula>0</formula>
    </cfRule>
  </conditionalFormatting>
  <conditionalFormatting sqref="Q97:Q101">
    <cfRule type="cellIs" dxfId="311" priority="287" operator="lessThan">
      <formula>0</formula>
    </cfRule>
  </conditionalFormatting>
  <conditionalFormatting sqref="A2:A3">
    <cfRule type="cellIs" dxfId="310" priority="286" operator="lessThan">
      <formula>0</formula>
    </cfRule>
  </conditionalFormatting>
  <conditionalFormatting sqref="A2">
    <cfRule type="cellIs" dxfId="309" priority="285" operator="lessThan">
      <formula>0</formula>
    </cfRule>
  </conditionalFormatting>
  <conditionalFormatting sqref="A3">
    <cfRule type="cellIs" dxfId="308" priority="284" operator="lessThan">
      <formula>0</formula>
    </cfRule>
  </conditionalFormatting>
  <conditionalFormatting sqref="A182">
    <cfRule type="cellIs" dxfId="307" priority="283" operator="lessThan">
      <formula>0</formula>
    </cfRule>
  </conditionalFormatting>
  <conditionalFormatting sqref="A194">
    <cfRule type="cellIs" dxfId="306" priority="282" operator="lessThan">
      <formula>0</formula>
    </cfRule>
  </conditionalFormatting>
  <conditionalFormatting sqref="A200">
    <cfRule type="cellIs" dxfId="305" priority="281" operator="lessThan">
      <formula>0</formula>
    </cfRule>
  </conditionalFormatting>
  <conditionalFormatting sqref="A188">
    <cfRule type="cellIs" dxfId="304" priority="280" operator="lessThan">
      <formula>0</formula>
    </cfRule>
  </conditionalFormatting>
  <conditionalFormatting sqref="A188">
    <cfRule type="cellIs" dxfId="303" priority="279" operator="lessThan">
      <formula>0</formula>
    </cfRule>
  </conditionalFormatting>
  <conditionalFormatting sqref="A181">
    <cfRule type="cellIs" dxfId="302" priority="277" operator="lessThan">
      <formula>0</formula>
    </cfRule>
  </conditionalFormatting>
  <conditionalFormatting sqref="A181">
    <cfRule type="cellIs" dxfId="301" priority="278" operator="lessThan">
      <formula>0</formula>
    </cfRule>
  </conditionalFormatting>
  <conditionalFormatting sqref="A199">
    <cfRule type="cellIs" dxfId="300" priority="275" operator="lessThan">
      <formula>0</formula>
    </cfRule>
  </conditionalFormatting>
  <conditionalFormatting sqref="A199">
    <cfRule type="cellIs" dxfId="299" priority="276" operator="lessThan">
      <formula>0</formula>
    </cfRule>
  </conditionalFormatting>
  <conditionalFormatting sqref="A290">
    <cfRule type="cellIs" dxfId="298" priority="274" operator="lessThan">
      <formula>0</formula>
    </cfRule>
  </conditionalFormatting>
  <conditionalFormatting sqref="A291">
    <cfRule type="cellIs" dxfId="297" priority="273" operator="lessThan">
      <formula>0</formula>
    </cfRule>
  </conditionalFormatting>
  <conditionalFormatting sqref="A336">
    <cfRule type="cellIs" dxfId="296" priority="272" operator="lessThan">
      <formula>0</formula>
    </cfRule>
  </conditionalFormatting>
  <conditionalFormatting sqref="A345">
    <cfRule type="cellIs" dxfId="295" priority="271" operator="lessThan">
      <formula>0</formula>
    </cfRule>
  </conditionalFormatting>
  <conditionalFormatting sqref="A117:B117 A142:B142 A150:B150 A165:B165 A179:B179 A198:B198 A193:B193 B78:N81 B82:M82 B85:N88 B89:M89 B97:N101 B91:N95 B112:N116 B137:N141 B145:N149 B160:N164 B174:N178 B16:N19 B292:N311">
    <cfRule type="expression" dxfId="294" priority="269">
      <formula>A16/XFD16&lt;1</formula>
    </cfRule>
    <cfRule type="expression" dxfId="293" priority="270">
      <formula>A16/XFD16&gt;1</formula>
    </cfRule>
  </conditionalFormatting>
  <conditionalFormatting sqref="B313:L313 A109:B109 A158:B158 A172:B172 A187:B187 B314:N314">
    <cfRule type="expression" dxfId="292" priority="267">
      <formula>A109/XFD109&gt;1</formula>
    </cfRule>
    <cfRule type="expression" dxfId="291" priority="268">
      <formula>A109/XFD109&lt;1</formula>
    </cfRule>
  </conditionalFormatting>
  <conditionalFormatting sqref="P102:P103 P315 P173 P166 P144 P84 P76:P77">
    <cfRule type="cellIs" dxfId="290" priority="266" operator="lessThan">
      <formula>0</formula>
    </cfRule>
  </conditionalFormatting>
  <conditionalFormatting sqref="P173">
    <cfRule type="cellIs" dxfId="289" priority="265" operator="lessThan">
      <formula>0</formula>
    </cfRule>
  </conditionalFormatting>
  <conditionalFormatting sqref="P119:P120">
    <cfRule type="cellIs" dxfId="288" priority="264" operator="lessThan">
      <formula>0</formula>
    </cfRule>
  </conditionalFormatting>
  <conditionalFormatting sqref="P128">
    <cfRule type="cellIs" dxfId="287" priority="263" operator="lessThan">
      <formula>0</formula>
    </cfRule>
  </conditionalFormatting>
  <conditionalFormatting sqref="P152">
    <cfRule type="cellIs" dxfId="286" priority="411" operator="lessThan">
      <formula>0</formula>
    </cfRule>
  </conditionalFormatting>
  <conditionalFormatting sqref="P15">
    <cfRule type="cellIs" dxfId="285" priority="258" operator="lessThan">
      <formula>0</formula>
    </cfRule>
  </conditionalFormatting>
  <conditionalFormatting sqref="P40:P42">
    <cfRule type="cellIs" dxfId="284" priority="252" operator="lessThan">
      <formula>0</formula>
    </cfRule>
  </conditionalFormatting>
  <conditionalFormatting sqref="P28:P30">
    <cfRule type="cellIs" dxfId="283" priority="253" operator="lessThan">
      <formula>0</formula>
    </cfRule>
  </conditionalFormatting>
  <conditionalFormatting sqref="P27">
    <cfRule type="cellIs" dxfId="282" priority="255" operator="lessThan">
      <formula>0</formula>
    </cfRule>
  </conditionalFormatting>
  <conditionalFormatting sqref="P4:P7">
    <cfRule type="cellIs" dxfId="281" priority="412" operator="lessThan">
      <formula>0</formula>
    </cfRule>
  </conditionalFormatting>
  <conditionalFormatting sqref="P33">
    <cfRule type="cellIs" dxfId="280" priority="261" operator="lessThan">
      <formula>0</formula>
    </cfRule>
  </conditionalFormatting>
  <conditionalFormatting sqref="P34:P36">
    <cfRule type="cellIs" dxfId="279" priority="260" operator="lessThan">
      <formula>0</formula>
    </cfRule>
  </conditionalFormatting>
  <conditionalFormatting sqref="P57">
    <cfRule type="cellIs" dxfId="278" priority="259" operator="lessThan">
      <formula>0</formula>
    </cfRule>
  </conditionalFormatting>
  <conditionalFormatting sqref="P9">
    <cfRule type="cellIs" dxfId="277" priority="262" operator="lessThan">
      <formula>0</formula>
    </cfRule>
  </conditionalFormatting>
  <conditionalFormatting sqref="P9">
    <cfRule type="cellIs" dxfId="276" priority="413" operator="lessThan">
      <formula>0</formula>
    </cfRule>
  </conditionalFormatting>
  <conditionalFormatting sqref="P10:P12">
    <cfRule type="cellIs" dxfId="275" priority="414" operator="lessThan">
      <formula>0</formula>
    </cfRule>
  </conditionalFormatting>
  <conditionalFormatting sqref="P15">
    <cfRule type="cellIs" dxfId="274" priority="415" operator="lessThan">
      <formula>0</formula>
    </cfRule>
  </conditionalFormatting>
  <conditionalFormatting sqref="P21">
    <cfRule type="cellIs" dxfId="273" priority="257" operator="lessThan">
      <formula>0</formula>
    </cfRule>
  </conditionalFormatting>
  <conditionalFormatting sqref="P21">
    <cfRule type="cellIs" dxfId="272" priority="256" operator="lessThan">
      <formula>0</formula>
    </cfRule>
  </conditionalFormatting>
  <conditionalFormatting sqref="P46:P48">
    <cfRule type="cellIs" dxfId="271" priority="251" operator="lessThan">
      <formula>0</formula>
    </cfRule>
  </conditionalFormatting>
  <conditionalFormatting sqref="P27">
    <cfRule type="cellIs" dxfId="270" priority="254" operator="lessThan">
      <formula>0</formula>
    </cfRule>
  </conditionalFormatting>
  <conditionalFormatting sqref="P111">
    <cfRule type="cellIs" dxfId="269" priority="237" operator="lessThan">
      <formula>0</formula>
    </cfRule>
  </conditionalFormatting>
  <conditionalFormatting sqref="P58:P60">
    <cfRule type="cellIs" dxfId="268" priority="245" operator="lessThan">
      <formula>0</formula>
    </cfRule>
  </conditionalFormatting>
  <conditionalFormatting sqref="P63">
    <cfRule type="cellIs" dxfId="267" priority="244" operator="lessThan">
      <formula>0</formula>
    </cfRule>
  </conditionalFormatting>
  <conditionalFormatting sqref="P65:P67">
    <cfRule type="cellIs" dxfId="266" priority="243" operator="lessThan">
      <formula>0</formula>
    </cfRule>
  </conditionalFormatting>
  <conditionalFormatting sqref="P71:P73">
    <cfRule type="cellIs" dxfId="265" priority="242" operator="lessThan">
      <formula>0</formula>
    </cfRule>
  </conditionalFormatting>
  <conditionalFormatting sqref="P189:P192">
    <cfRule type="cellIs" dxfId="264" priority="241" operator="lessThan">
      <formula>0</formula>
    </cfRule>
  </conditionalFormatting>
  <conditionalFormatting sqref="P33">
    <cfRule type="cellIs" dxfId="263" priority="250" operator="lessThan">
      <formula>0</formula>
    </cfRule>
  </conditionalFormatting>
  <conditionalFormatting sqref="P57">
    <cfRule type="cellIs" dxfId="262" priority="247" operator="lessThan">
      <formula>0</formula>
    </cfRule>
  </conditionalFormatting>
  <conditionalFormatting sqref="P39">
    <cfRule type="cellIs" dxfId="261" priority="249" operator="lessThan">
      <formula>0</formula>
    </cfRule>
  </conditionalFormatting>
  <conditionalFormatting sqref="P39">
    <cfRule type="cellIs" dxfId="260" priority="248" operator="lessThan">
      <formula>0</formula>
    </cfRule>
  </conditionalFormatting>
  <conditionalFormatting sqref="P45">
    <cfRule type="cellIs" dxfId="259" priority="416" operator="lessThan">
      <formula>0</formula>
    </cfRule>
  </conditionalFormatting>
  <conditionalFormatting sqref="P45">
    <cfRule type="cellIs" dxfId="258" priority="246" operator="lessThan">
      <formula>0</formula>
    </cfRule>
  </conditionalFormatting>
  <conditionalFormatting sqref="P136">
    <cfRule type="cellIs" dxfId="257" priority="236" operator="lessThan">
      <formula>0</formula>
    </cfRule>
  </conditionalFormatting>
  <conditionalFormatting sqref="P166">
    <cfRule type="cellIs" dxfId="256" priority="233" operator="lessThan">
      <formula>0</formula>
    </cfRule>
  </conditionalFormatting>
  <conditionalFormatting sqref="P159">
    <cfRule type="cellIs" dxfId="255" priority="234" operator="lessThan">
      <formula>0</formula>
    </cfRule>
  </conditionalFormatting>
  <conditionalFormatting sqref="P144">
    <cfRule type="cellIs" dxfId="254" priority="235" operator="lessThan">
      <formula>0</formula>
    </cfRule>
  </conditionalFormatting>
  <conditionalFormatting sqref="P183:P185">
    <cfRule type="cellIs" dxfId="253" priority="417" operator="lessThan">
      <formula>0</formula>
    </cfRule>
  </conditionalFormatting>
  <conditionalFormatting sqref="P206:P209">
    <cfRule type="cellIs" dxfId="252" priority="240" operator="lessThan">
      <formula>0</formula>
    </cfRule>
  </conditionalFormatting>
  <conditionalFormatting sqref="P211:P214">
    <cfRule type="cellIs" dxfId="251" priority="239" operator="lessThan">
      <formula>0</formula>
    </cfRule>
  </conditionalFormatting>
  <conditionalFormatting sqref="P216:P289">
    <cfRule type="cellIs" dxfId="250" priority="238" operator="lessThan">
      <formula>0</formula>
    </cfRule>
  </conditionalFormatting>
  <conditionalFormatting sqref="P201:P204">
    <cfRule type="cellIs" dxfId="249" priority="231" operator="lessThan">
      <formula>0</formula>
    </cfRule>
  </conditionalFormatting>
  <conditionalFormatting sqref="P315">
    <cfRule type="cellIs" dxfId="248" priority="229" operator="lessThan">
      <formula>0</formula>
    </cfRule>
  </conditionalFormatting>
  <conditionalFormatting sqref="P110">
    <cfRule type="cellIs" dxfId="247" priority="222" operator="lessThan">
      <formula>0</formula>
    </cfRule>
  </conditionalFormatting>
  <conditionalFormatting sqref="P195:P197 P199">
    <cfRule type="cellIs" dxfId="246" priority="232" operator="lessThan">
      <formula>0</formula>
    </cfRule>
  </conditionalFormatting>
  <conditionalFormatting sqref="P290:P291 P312 P315:P321 P327">
    <cfRule type="cellIs" dxfId="245" priority="230" operator="lessThan">
      <formula>0</formula>
    </cfRule>
  </conditionalFormatting>
  <conditionalFormatting sqref="P315">
    <cfRule type="cellIs" dxfId="244" priority="418" operator="lessThan">
      <formula>0</formula>
    </cfRule>
  </conditionalFormatting>
  <conditionalFormatting sqref="P151">
    <cfRule type="cellIs" dxfId="243" priority="217" operator="lessThan">
      <formula>0</formula>
    </cfRule>
  </conditionalFormatting>
  <conditionalFormatting sqref="P180">
    <cfRule type="cellIs" dxfId="242" priority="216" operator="lessThan">
      <formula>0</formula>
    </cfRule>
  </conditionalFormatting>
  <conditionalFormatting sqref="P96">
    <cfRule type="cellIs" dxfId="241" priority="215" operator="lessThan">
      <formula>0</formula>
    </cfRule>
  </conditionalFormatting>
  <conditionalFormatting sqref="P324">
    <cfRule type="cellIs" dxfId="240" priority="419" operator="lessThan">
      <formula>0</formula>
    </cfRule>
  </conditionalFormatting>
  <conditionalFormatting sqref="P52:P54">
    <cfRule type="cellIs" dxfId="239" priority="228" operator="lessThan">
      <formula>0</formula>
    </cfRule>
  </conditionalFormatting>
  <conditionalFormatting sqref="P51">
    <cfRule type="cellIs" dxfId="238" priority="420" operator="lessThan">
      <formula>0</formula>
    </cfRule>
  </conditionalFormatting>
  <conditionalFormatting sqref="P51">
    <cfRule type="cellIs" dxfId="237" priority="421" operator="lessThan">
      <formula>0</formula>
    </cfRule>
  </conditionalFormatting>
  <conditionalFormatting sqref="P195:P197">
    <cfRule type="cellIs" dxfId="236" priority="227" operator="lessThan">
      <formula>0</formula>
    </cfRule>
  </conditionalFormatting>
  <conditionalFormatting sqref="P16">
    <cfRule type="cellIs" dxfId="235" priority="226" operator="lessThan">
      <formula>0</formula>
    </cfRule>
  </conditionalFormatting>
  <conditionalFormatting sqref="P17:P18">
    <cfRule type="cellIs" dxfId="234" priority="225" operator="lessThan">
      <formula>0</formula>
    </cfRule>
  </conditionalFormatting>
  <conditionalFormatting sqref="P22:P24">
    <cfRule type="cellIs" dxfId="233" priority="224" operator="lessThan">
      <formula>0</formula>
    </cfRule>
  </conditionalFormatting>
  <conditionalFormatting sqref="P315:P319">
    <cfRule type="cellIs" dxfId="232" priority="223" operator="lessThan">
      <formula>0</formula>
    </cfRule>
  </conditionalFormatting>
  <conditionalFormatting sqref="P118">
    <cfRule type="cellIs" dxfId="231" priority="221" operator="lessThan">
      <formula>0</formula>
    </cfRule>
  </conditionalFormatting>
  <conditionalFormatting sqref="P127">
    <cfRule type="cellIs" dxfId="230" priority="220" operator="lessThan">
      <formula>0</formula>
    </cfRule>
  </conditionalFormatting>
  <conditionalFormatting sqref="P135">
    <cfRule type="cellIs" dxfId="229" priority="219" operator="lessThan">
      <formula>0</formula>
    </cfRule>
  </conditionalFormatting>
  <conditionalFormatting sqref="P20">
    <cfRule type="cellIs" dxfId="228" priority="211" operator="lessThan">
      <formula>0</formula>
    </cfRule>
  </conditionalFormatting>
  <conditionalFormatting sqref="P143">
    <cfRule type="cellIs" dxfId="227" priority="218" operator="lessThan">
      <formula>0</formula>
    </cfRule>
  </conditionalFormatting>
  <conditionalFormatting sqref="P26">
    <cfRule type="cellIs" dxfId="226" priority="209" operator="lessThan">
      <formula>0</formula>
    </cfRule>
  </conditionalFormatting>
  <conditionalFormatting sqref="P31">
    <cfRule type="cellIs" dxfId="225" priority="208" operator="lessThan">
      <formula>0</formula>
    </cfRule>
  </conditionalFormatting>
  <conditionalFormatting sqref="P32">
    <cfRule type="cellIs" dxfId="224" priority="207" operator="lessThan">
      <formula>0</formula>
    </cfRule>
  </conditionalFormatting>
  <conditionalFormatting sqref="P19">
    <cfRule type="cellIs" dxfId="223" priority="212" operator="lessThan">
      <formula>0</formula>
    </cfRule>
  </conditionalFormatting>
  <conditionalFormatting sqref="P8">
    <cfRule type="cellIs" dxfId="222" priority="422" operator="lessThan">
      <formula>0</formula>
    </cfRule>
  </conditionalFormatting>
  <conditionalFormatting sqref="P13">
    <cfRule type="cellIs" dxfId="221" priority="214" operator="lessThan">
      <formula>0</formula>
    </cfRule>
  </conditionalFormatting>
  <conditionalFormatting sqref="P14">
    <cfRule type="cellIs" dxfId="220" priority="213" operator="lessThan">
      <formula>0</formula>
    </cfRule>
  </conditionalFormatting>
  <conditionalFormatting sqref="P25">
    <cfRule type="cellIs" dxfId="219" priority="210" operator="lessThan">
      <formula>0</formula>
    </cfRule>
  </conditionalFormatting>
  <conditionalFormatting sqref="P74:P75">
    <cfRule type="cellIs" dxfId="218" priority="199" operator="lessThan">
      <formula>0</formula>
    </cfRule>
  </conditionalFormatting>
  <conditionalFormatting sqref="P198">
    <cfRule type="cellIs" dxfId="217" priority="198" operator="lessThan">
      <formula>0</formula>
    </cfRule>
  </conditionalFormatting>
  <conditionalFormatting sqref="P126">
    <cfRule type="cellIs" dxfId="216" priority="195" operator="lessThan">
      <formula>0</formula>
    </cfRule>
  </conditionalFormatting>
  <conditionalFormatting sqref="P142">
    <cfRule type="cellIs" dxfId="215" priority="193" operator="lessThan">
      <formula>0</formula>
    </cfRule>
  </conditionalFormatting>
  <conditionalFormatting sqref="P37">
    <cfRule type="cellIs" dxfId="214" priority="206" operator="lessThan">
      <formula>0</formula>
    </cfRule>
  </conditionalFormatting>
  <conditionalFormatting sqref="P38">
    <cfRule type="cellIs" dxfId="213" priority="205" operator="lessThan">
      <formula>0</formula>
    </cfRule>
  </conditionalFormatting>
  <conditionalFormatting sqref="P43:P44">
    <cfRule type="cellIs" dxfId="212" priority="204" operator="lessThan">
      <formula>0</formula>
    </cfRule>
  </conditionalFormatting>
  <conditionalFormatting sqref="P49:P50">
    <cfRule type="cellIs" dxfId="211" priority="203" operator="lessThan">
      <formula>0</formula>
    </cfRule>
  </conditionalFormatting>
  <conditionalFormatting sqref="P55:P56">
    <cfRule type="cellIs" dxfId="210" priority="202" operator="lessThan">
      <formula>0</formula>
    </cfRule>
  </conditionalFormatting>
  <conditionalFormatting sqref="P61:P62">
    <cfRule type="cellIs" dxfId="209" priority="201" operator="lessThan">
      <formula>0</formula>
    </cfRule>
  </conditionalFormatting>
  <conditionalFormatting sqref="P68:P69">
    <cfRule type="cellIs" dxfId="208" priority="200" operator="lessThan">
      <formula>0</formula>
    </cfRule>
  </conditionalFormatting>
  <conditionalFormatting sqref="P83">
    <cfRule type="cellIs" dxfId="207" priority="423" operator="lessThan">
      <formula>0</formula>
    </cfRule>
  </conditionalFormatting>
  <conditionalFormatting sqref="P150">
    <cfRule type="cellIs" dxfId="206" priority="192" operator="lessThan">
      <formula>0</formula>
    </cfRule>
  </conditionalFormatting>
  <conditionalFormatting sqref="P158">
    <cfRule type="cellIs" dxfId="205" priority="191" operator="lessThan">
      <formula>0</formula>
    </cfRule>
  </conditionalFormatting>
  <conditionalFormatting sqref="P109">
    <cfRule type="cellIs" dxfId="204" priority="197" operator="lessThan">
      <formula>0</formula>
    </cfRule>
  </conditionalFormatting>
  <conditionalFormatting sqref="P117">
    <cfRule type="cellIs" dxfId="203" priority="196" operator="lessThan">
      <formula>0</formula>
    </cfRule>
  </conditionalFormatting>
  <conditionalFormatting sqref="P134">
    <cfRule type="cellIs" dxfId="202" priority="194" operator="lessThan">
      <formula>0</formula>
    </cfRule>
  </conditionalFormatting>
  <conditionalFormatting sqref="P193">
    <cfRule type="cellIs" dxfId="201" priority="186" operator="lessThan">
      <formula>0</formula>
    </cfRule>
  </conditionalFormatting>
  <conditionalFormatting sqref="P165">
    <cfRule type="cellIs" dxfId="200" priority="190" operator="lessThan">
      <formula>0</formula>
    </cfRule>
  </conditionalFormatting>
  <conditionalFormatting sqref="P172">
    <cfRule type="cellIs" dxfId="199" priority="189" operator="lessThan">
      <formula>0</formula>
    </cfRule>
  </conditionalFormatting>
  <conditionalFormatting sqref="P179">
    <cfRule type="cellIs" dxfId="198" priority="188" operator="lessThan">
      <formula>0</formula>
    </cfRule>
  </conditionalFormatting>
  <conditionalFormatting sqref="P186:P187">
    <cfRule type="cellIs" dxfId="197" priority="187" operator="lessThan">
      <formula>0</formula>
    </cfRule>
  </conditionalFormatting>
  <conditionalFormatting sqref="P329">
    <cfRule type="cellIs" dxfId="196" priority="185" operator="lessThan">
      <formula>0</formula>
    </cfRule>
  </conditionalFormatting>
  <conditionalFormatting sqref="P330">
    <cfRule type="cellIs" dxfId="195" priority="184" operator="lessThan">
      <formula>0</formula>
    </cfRule>
  </conditionalFormatting>
  <conditionalFormatting sqref="P331">
    <cfRule type="cellIs" dxfId="194" priority="183" operator="lessThan">
      <formula>0</formula>
    </cfRule>
  </conditionalFormatting>
  <conditionalFormatting sqref="P332">
    <cfRule type="cellIs" dxfId="193" priority="182" operator="lessThan">
      <formula>0</formula>
    </cfRule>
  </conditionalFormatting>
  <conditionalFormatting sqref="P304">
    <cfRule type="cellIs" dxfId="192" priority="181" operator="lessThan">
      <formula>0</formula>
    </cfRule>
  </conditionalFormatting>
  <conditionalFormatting sqref="P305">
    <cfRule type="cellIs" dxfId="191" priority="180" operator="lessThan">
      <formula>0</formula>
    </cfRule>
  </conditionalFormatting>
  <conditionalFormatting sqref="P313:P314">
    <cfRule type="cellIs" dxfId="190" priority="179" operator="lessThan">
      <formula>0</formula>
    </cfRule>
  </conditionalFormatting>
  <conditionalFormatting sqref="P322:P323">
    <cfRule type="cellIs" dxfId="189" priority="178" operator="lessThan">
      <formula>0</formula>
    </cfRule>
  </conditionalFormatting>
  <conditionalFormatting sqref="P325">
    <cfRule type="cellIs" dxfId="188" priority="177" operator="lessThan">
      <formula>0</formula>
    </cfRule>
  </conditionalFormatting>
  <conditionalFormatting sqref="P326">
    <cfRule type="cellIs" dxfId="187" priority="176" operator="lessThan">
      <formula>0</formula>
    </cfRule>
  </conditionalFormatting>
  <conditionalFormatting sqref="P174:P178">
    <cfRule type="cellIs" dxfId="186" priority="175" operator="lessThan">
      <formula>0</formula>
    </cfRule>
  </conditionalFormatting>
  <conditionalFormatting sqref="Q90">
    <cfRule type="cellIs" dxfId="185" priority="174" operator="lessThan">
      <formula>0</formula>
    </cfRule>
  </conditionalFormatting>
  <conditionalFormatting sqref="P90">
    <cfRule type="cellIs" dxfId="184" priority="172" operator="lessThan">
      <formula>0</formula>
    </cfRule>
  </conditionalFormatting>
  <conditionalFormatting sqref="Q91:Q95">
    <cfRule type="cellIs" dxfId="183" priority="173" operator="lessThan">
      <formula>0</formula>
    </cfRule>
  </conditionalFormatting>
  <conditionalFormatting sqref="P328">
    <cfRule type="cellIs" dxfId="182" priority="171" operator="lessThan">
      <formula>0</formula>
    </cfRule>
  </conditionalFormatting>
  <conditionalFormatting sqref="A322:L323 A328:L328 A325:L325">
    <cfRule type="expression" dxfId="181" priority="424">
      <formula>A322/#REF!&lt;1</formula>
    </cfRule>
    <cfRule type="expression" dxfId="180" priority="425">
      <formula>A322/#REF!&gt;1</formula>
    </cfRule>
  </conditionalFormatting>
  <conditionalFormatting sqref="N134 N126">
    <cfRule type="expression" dxfId="179" priority="426">
      <formula>N126/#REF!&gt;1</formula>
    </cfRule>
    <cfRule type="expression" dxfId="178" priority="427">
      <formula>N126/#REF!&lt;1</formula>
    </cfRule>
  </conditionalFormatting>
  <conditionalFormatting sqref="Q296 Q301:Q303">
    <cfRule type="cellIs" dxfId="177" priority="170" operator="lessThan">
      <formula>0</formula>
    </cfRule>
  </conditionalFormatting>
  <conditionalFormatting sqref="A325:N325">
    <cfRule type="expression" dxfId="176" priority="168">
      <formula>A325/#REF!&lt;1</formula>
    </cfRule>
    <cfRule type="expression" dxfId="175" priority="169">
      <formula>A325/#REF!&gt;1</formula>
    </cfRule>
  </conditionalFormatting>
  <conditionalFormatting sqref="C117:N117 C142:N142 C150:N150 C165:N165 C179:N179 C198:L198 C193:N193">
    <cfRule type="expression" dxfId="174" priority="428">
      <formula>C117/A117&lt;1</formula>
    </cfRule>
    <cfRule type="expression" dxfId="173" priority="429">
      <formula>C117/A117&gt;1</formula>
    </cfRule>
  </conditionalFormatting>
  <conditionalFormatting sqref="C109:N109 C158:N158 C172:N172 C187:N187">
    <cfRule type="expression" dxfId="172" priority="430">
      <formula>C109/A109&gt;1</formula>
    </cfRule>
    <cfRule type="expression" dxfId="171" priority="431">
      <formula>C109/A109&lt;1</formula>
    </cfRule>
  </conditionalFormatting>
  <conditionalFormatting sqref="A126:M126 A134:M134">
    <cfRule type="expression" dxfId="170" priority="166">
      <formula>A126/#REF!&gt;1</formula>
    </cfRule>
    <cfRule type="expression" dxfId="169" priority="167">
      <formula>A126/#REF!&lt;1</formula>
    </cfRule>
  </conditionalFormatting>
  <conditionalFormatting sqref="M313:N313">
    <cfRule type="expression" dxfId="168" priority="162">
      <formula>M313/L313&gt;1</formula>
    </cfRule>
    <cfRule type="expression" dxfId="167" priority="163">
      <formula>M313/L313&lt;1</formula>
    </cfRule>
  </conditionalFormatting>
  <conditionalFormatting sqref="M322:N323">
    <cfRule type="expression" dxfId="166" priority="164">
      <formula>M322/#REF!&lt;1</formula>
    </cfRule>
    <cfRule type="expression" dxfId="165" priority="165">
      <formula>M322/#REF!&gt;1</formula>
    </cfRule>
  </conditionalFormatting>
  <conditionalFormatting sqref="M325">
    <cfRule type="expression" dxfId="164" priority="160">
      <formula>M325/#REF!&lt;1</formula>
    </cfRule>
    <cfRule type="expression" dxfId="163" priority="161">
      <formula>M325/#REF!&gt;1</formula>
    </cfRule>
  </conditionalFormatting>
  <conditionalFormatting sqref="M328:N328">
    <cfRule type="expression" dxfId="162" priority="158">
      <formula>M328/#REF!&lt;1</formula>
    </cfRule>
    <cfRule type="expression" dxfId="161" priority="159">
      <formula>M328/#REF!&gt;1</formula>
    </cfRule>
  </conditionalFormatting>
  <conditionalFormatting sqref="N82">
    <cfRule type="expression" dxfId="160" priority="156">
      <formula>N82/M82&lt;1</formula>
    </cfRule>
    <cfRule type="expression" dxfId="159" priority="157">
      <formula>N82/M82&gt;1</formula>
    </cfRule>
  </conditionalFormatting>
  <conditionalFormatting sqref="N89">
    <cfRule type="expression" dxfId="158" priority="154">
      <formula>N89/M89&lt;1</formula>
    </cfRule>
    <cfRule type="expression" dxfId="157" priority="155">
      <formula>N89/M89&gt;1</formula>
    </cfRule>
  </conditionalFormatting>
  <conditionalFormatting sqref="P335">
    <cfRule type="cellIs" dxfId="156" priority="153" operator="lessThan">
      <formula>0</formula>
    </cfRule>
  </conditionalFormatting>
  <conditionalFormatting sqref="P339:Q344">
    <cfRule type="cellIs" dxfId="155" priority="152" operator="lessThan">
      <formula>0</formula>
    </cfRule>
  </conditionalFormatting>
  <conditionalFormatting sqref="P307:P308">
    <cfRule type="cellIs" dxfId="154" priority="151" operator="lessThan">
      <formula>0</formula>
    </cfRule>
  </conditionalFormatting>
  <conditionalFormatting sqref="Q307:Q308">
    <cfRule type="cellIs" dxfId="153" priority="150" operator="lessThan">
      <formula>0</formula>
    </cfRule>
  </conditionalFormatting>
  <conditionalFormatting sqref="P390:Q393">
    <cfRule type="cellIs" dxfId="152" priority="149" operator="lessThan">
      <formula>0</formula>
    </cfRule>
  </conditionalFormatting>
  <conditionalFormatting sqref="P394:Q397">
    <cfRule type="cellIs" dxfId="151" priority="148" operator="lessThan">
      <formula>0</formula>
    </cfRule>
  </conditionalFormatting>
  <conditionalFormatting sqref="P336">
    <cfRule type="cellIs" dxfId="150" priority="147" operator="lessThan">
      <formula>0</formula>
    </cfRule>
  </conditionalFormatting>
  <conditionalFormatting sqref="N399:N400 H413:M415 P412:Q423 H417:M423 P399:P400">
    <cfRule type="cellIs" dxfId="149" priority="144" operator="lessThan">
      <formula>0</formula>
    </cfRule>
  </conditionalFormatting>
  <conditionalFormatting sqref="P415:P416">
    <cfRule type="cellIs" dxfId="148" priority="142" operator="lessThan">
      <formula>0</formula>
    </cfRule>
  </conditionalFormatting>
  <conditionalFormatting sqref="P401:P410">
    <cfRule type="cellIs" dxfId="147" priority="143" operator="lessThan">
      <formula>0</formula>
    </cfRule>
  </conditionalFormatting>
  <conditionalFormatting sqref="P401:Q410">
    <cfRule type="cellIs" dxfId="146" priority="138" operator="lessThan">
      <formula>0</formula>
    </cfRule>
  </conditionalFormatting>
  <conditionalFormatting sqref="H399">
    <cfRule type="cellIs" dxfId="145" priority="139" operator="lessThan">
      <formula>0</formula>
    </cfRule>
  </conditionalFormatting>
  <conditionalFormatting sqref="H400">
    <cfRule type="cellIs" dxfId="144" priority="140" operator="lessThan">
      <formula>0</formula>
    </cfRule>
  </conditionalFormatting>
  <conditionalFormatting sqref="H412">
    <cfRule type="cellIs" dxfId="143" priority="141" operator="lessThan">
      <formula>0</formula>
    </cfRule>
  </conditionalFormatting>
  <conditionalFormatting sqref="P415">
    <cfRule type="cellIs" dxfId="142" priority="136" operator="lessThan">
      <formula>0</formula>
    </cfRule>
  </conditionalFormatting>
  <conditionalFormatting sqref="P415">
    <cfRule type="cellIs" dxfId="141" priority="137" operator="lessThan">
      <formula>0</formula>
    </cfRule>
  </conditionalFormatting>
  <conditionalFormatting sqref="H401:M410">
    <cfRule type="cellIs" dxfId="140" priority="135" operator="lessThan">
      <formula>0</formula>
    </cfRule>
  </conditionalFormatting>
  <conditionalFormatting sqref="H416:M416">
    <cfRule type="cellIs" dxfId="139" priority="131" operator="lessThan">
      <formula>0</formula>
    </cfRule>
  </conditionalFormatting>
  <conditionalFormatting sqref="H416:M416">
    <cfRule type="cellIs" dxfId="138" priority="134" operator="lessThan">
      <formula>0</formula>
    </cfRule>
  </conditionalFormatting>
  <conditionalFormatting sqref="H416:M416">
    <cfRule type="expression" dxfId="137" priority="132">
      <formula>H416/#REF!&gt;1</formula>
    </cfRule>
    <cfRule type="expression" dxfId="136" priority="133">
      <formula>H416/#REF!&lt;1</formula>
    </cfRule>
  </conditionalFormatting>
  <conditionalFormatting sqref="H401:M410 H416:M416">
    <cfRule type="expression" dxfId="135" priority="145">
      <formula>H401/G401&gt;1</formula>
    </cfRule>
    <cfRule type="expression" dxfId="134" priority="146">
      <formula>H401/G401&lt;1</formula>
    </cfRule>
  </conditionalFormatting>
  <conditionalFormatting sqref="H557">
    <cfRule type="cellIs" dxfId="133" priority="113" operator="lessThan">
      <formula>0</formula>
    </cfRule>
  </conditionalFormatting>
  <conditionalFormatting sqref="H584">
    <cfRule type="cellIs" dxfId="132" priority="115" operator="lessThan">
      <formula>0</formula>
    </cfRule>
  </conditionalFormatting>
  <conditionalFormatting sqref="P426 P428 P430 P432 P434 P436 P440">
    <cfRule type="cellIs" dxfId="131" priority="111" operator="lessThan">
      <formula>0</formula>
    </cfRule>
  </conditionalFormatting>
  <conditionalFormatting sqref="H543">
    <cfRule type="cellIs" dxfId="130" priority="112" operator="lessThan">
      <formula>0</formula>
    </cfRule>
  </conditionalFormatting>
  <conditionalFormatting sqref="H570">
    <cfRule type="cellIs" dxfId="129" priority="114" operator="lessThan">
      <formula>0</formula>
    </cfRule>
  </conditionalFormatting>
  <conditionalFormatting sqref="H472 P472:Q472">
    <cfRule type="cellIs" dxfId="128" priority="116" operator="lessThan">
      <formula>0</formula>
    </cfRule>
  </conditionalFormatting>
  <conditionalFormatting sqref="P482">
    <cfRule type="cellIs" dxfId="127" priority="88" operator="lessThan">
      <formula>0</formula>
    </cfRule>
  </conditionalFormatting>
  <conditionalFormatting sqref="P467 P459:Q466 P468:Q469 H440:L440 P440:Q440 P473:Q476 P442:Q447">
    <cfRule type="cellIs" dxfId="126" priority="96" operator="lessThan">
      <formula>0</formula>
    </cfRule>
  </conditionalFormatting>
  <conditionalFormatting sqref="P515:Q516 H434:J434 H425 M535:M542 H571:L583 Q468:Q469 H458 P458:Q466 P467:P469 P476:P477 H496:M496 Q496 P571:Q583 P584:P596 M571:M596 H440:L440 P440:Q440 P442:Q447">
    <cfRule type="cellIs" dxfId="125" priority="97" operator="lessThan">
      <formula>0</formula>
    </cfRule>
  </conditionalFormatting>
  <conditionalFormatting sqref="H515:H516">
    <cfRule type="cellIs" dxfId="124" priority="98" operator="lessThan">
      <formula>0</formula>
    </cfRule>
  </conditionalFormatting>
  <conditionalFormatting sqref="P530:Q530 M532:M534 L531:M531 P557:Q557 L532:L596 M558:M561 P584:Q584 M585:M588 H531:K596">
    <cfRule type="cellIs" dxfId="123" priority="99" operator="lessThan">
      <formula>0</formula>
    </cfRule>
  </conditionalFormatting>
  <conditionalFormatting sqref="H530">
    <cfRule type="cellIs" dxfId="122" priority="100" operator="lessThan">
      <formula>0</formula>
    </cfRule>
  </conditionalFormatting>
  <conditionalFormatting sqref="Q531:Q596">
    <cfRule type="cellIs" dxfId="121" priority="101" operator="lessThan">
      <formula>0</formula>
    </cfRule>
  </conditionalFormatting>
  <conditionalFormatting sqref="P543:P596">
    <cfRule type="cellIs" dxfId="120" priority="102" operator="lessThan">
      <formula>0</formula>
    </cfRule>
  </conditionalFormatting>
  <conditionalFormatting sqref="P425 P471 P486:Q486 Q500 Q502 Q497:Q498 H498:M498 H500:M500 H502:M502">
    <cfRule type="cellIs" dxfId="119" priority="103" operator="lessThan">
      <formula>0</formula>
    </cfRule>
  </conditionalFormatting>
  <conditionalFormatting sqref="H471">
    <cfRule type="cellIs" dxfId="118" priority="104" operator="lessThan">
      <formula>0</formula>
    </cfRule>
  </conditionalFormatting>
  <conditionalFormatting sqref="P476">
    <cfRule type="cellIs" dxfId="117" priority="105" operator="lessThan">
      <formula>0</formula>
    </cfRule>
  </conditionalFormatting>
  <conditionalFormatting sqref="H486">
    <cfRule type="cellIs" dxfId="116" priority="106" operator="lessThan">
      <formula>0</formula>
    </cfRule>
  </conditionalFormatting>
  <conditionalFormatting sqref="L434">
    <cfRule type="cellIs" dxfId="115" priority="107" operator="lessThan">
      <formula>0</formula>
    </cfRule>
  </conditionalFormatting>
  <conditionalFormatting sqref="H434:K434">
    <cfRule type="cellIs" dxfId="114" priority="108" operator="lessThan">
      <formula>0</formula>
    </cfRule>
  </conditionalFormatting>
  <conditionalFormatting sqref="P473:Q475">
    <cfRule type="cellIs" dxfId="113" priority="109" operator="lessThan">
      <formula>0</formula>
    </cfRule>
  </conditionalFormatting>
  <conditionalFormatting sqref="Q476">
    <cfRule type="cellIs" dxfId="112" priority="110" operator="lessThan">
      <formula>0</formula>
    </cfRule>
  </conditionalFormatting>
  <conditionalFormatting sqref="P472">
    <cfRule type="cellIs" dxfId="111" priority="117" operator="lessThan">
      <formula>0</formula>
    </cfRule>
  </conditionalFormatting>
  <conditionalFormatting sqref="H472">
    <cfRule type="cellIs" dxfId="110" priority="118" operator="lessThan">
      <formula>0</formula>
    </cfRule>
  </conditionalFormatting>
  <conditionalFormatting sqref="P442:P452 P457">
    <cfRule type="cellIs" dxfId="109" priority="119" operator="lessThan">
      <formula>0</formula>
    </cfRule>
  </conditionalFormatting>
  <conditionalFormatting sqref="H482:M482 Q482 H484:M484 Q484">
    <cfRule type="cellIs" dxfId="108" priority="120" operator="lessThan">
      <formula>0</formula>
    </cfRule>
  </conditionalFormatting>
  <conditionalFormatting sqref="H484:M484 H482:M482 Q484">
    <cfRule type="cellIs" dxfId="107" priority="121" operator="lessThan">
      <formula>0</formula>
    </cfRule>
  </conditionalFormatting>
  <conditionalFormatting sqref="Q482:Q483">
    <cfRule type="cellIs" dxfId="106" priority="122" operator="lessThan">
      <formula>0</formula>
    </cfRule>
  </conditionalFormatting>
  <conditionalFormatting sqref="P483">
    <cfRule type="cellIs" dxfId="105" priority="123" operator="lessThan">
      <formula>0</formula>
    </cfRule>
  </conditionalFormatting>
  <conditionalFormatting sqref="H478 P478:Q478">
    <cfRule type="cellIs" dxfId="104" priority="124" operator="lessThan">
      <formula>0</formula>
    </cfRule>
  </conditionalFormatting>
  <conditionalFormatting sqref="P478">
    <cfRule type="cellIs" dxfId="103" priority="125" operator="lessThan">
      <formula>0</formula>
    </cfRule>
  </conditionalFormatting>
  <conditionalFormatting sqref="H478">
    <cfRule type="cellIs" dxfId="102" priority="126" operator="lessThan">
      <formula>0</formula>
    </cfRule>
  </conditionalFormatting>
  <conditionalFormatting sqref="P504:Q504 Q505:Q513 H505:M513">
    <cfRule type="cellIs" dxfId="101" priority="127" operator="lessThan">
      <formula>0</formula>
    </cfRule>
  </conditionalFormatting>
  <conditionalFormatting sqref="H504">
    <cfRule type="cellIs" dxfId="100" priority="128" operator="lessThan">
      <formula>0</formula>
    </cfRule>
  </conditionalFormatting>
  <conditionalFormatting sqref="P505:P513">
    <cfRule type="cellIs" dxfId="99" priority="129" operator="lessThan">
      <formula>0</formula>
    </cfRule>
  </conditionalFormatting>
  <conditionalFormatting sqref="P438">
    <cfRule type="cellIs" dxfId="98" priority="130" operator="lessThan">
      <formula>0</formula>
    </cfRule>
  </conditionalFormatting>
  <conditionalFormatting sqref="P438">
    <cfRule type="cellIs" dxfId="97" priority="95" operator="lessThan">
      <formula>0</formula>
    </cfRule>
  </conditionalFormatting>
  <conditionalFormatting sqref="P442 P438">
    <cfRule type="cellIs" dxfId="96" priority="94" operator="lessThan">
      <formula>0</formula>
    </cfRule>
  </conditionalFormatting>
  <conditionalFormatting sqref="P449">
    <cfRule type="cellIs" dxfId="95" priority="93" operator="lessThan">
      <formula>0</formula>
    </cfRule>
  </conditionalFormatting>
  <conditionalFormatting sqref="P467:P469">
    <cfRule type="cellIs" dxfId="94" priority="92" operator="lessThan">
      <formula>0</formula>
    </cfRule>
  </conditionalFormatting>
  <conditionalFormatting sqref="P476:P477">
    <cfRule type="cellIs" dxfId="93" priority="91" operator="lessThan">
      <formula>0</formula>
    </cfRule>
  </conditionalFormatting>
  <conditionalFormatting sqref="P482">
    <cfRule type="cellIs" dxfId="92" priority="89" operator="lessThan">
      <formula>0</formula>
    </cfRule>
  </conditionalFormatting>
  <conditionalFormatting sqref="P482">
    <cfRule type="cellIs" dxfId="91" priority="90" operator="lessThan">
      <formula>0</formula>
    </cfRule>
  </conditionalFormatting>
  <conditionalFormatting sqref="P484">
    <cfRule type="cellIs" dxfId="90" priority="85" operator="lessThan">
      <formula>0</formula>
    </cfRule>
  </conditionalFormatting>
  <conditionalFormatting sqref="P484">
    <cfRule type="cellIs" dxfId="89" priority="86" operator="lessThan">
      <formula>0</formula>
    </cfRule>
  </conditionalFormatting>
  <conditionalFormatting sqref="P484">
    <cfRule type="cellIs" dxfId="88" priority="87" operator="lessThan">
      <formula>0</formula>
    </cfRule>
  </conditionalFormatting>
  <conditionalFormatting sqref="P487">
    <cfRule type="cellIs" dxfId="87" priority="83" operator="lessThan">
      <formula>0</formula>
    </cfRule>
  </conditionalFormatting>
  <conditionalFormatting sqref="P487">
    <cfRule type="cellIs" dxfId="86" priority="84" operator="lessThan">
      <formula>0</formula>
    </cfRule>
  </conditionalFormatting>
  <conditionalFormatting sqref="P502 P500 P496:P498">
    <cfRule type="cellIs" dxfId="85" priority="80" operator="lessThan">
      <formula>0</formula>
    </cfRule>
  </conditionalFormatting>
  <conditionalFormatting sqref="P502 P500 P496:P498">
    <cfRule type="cellIs" dxfId="84" priority="81" operator="lessThan">
      <formula>0</formula>
    </cfRule>
  </conditionalFormatting>
  <conditionalFormatting sqref="P502 P500 P496:P498">
    <cfRule type="cellIs" dxfId="83" priority="82" operator="lessThan">
      <formula>0</formula>
    </cfRule>
  </conditionalFormatting>
  <conditionalFormatting sqref="P513 P511 P509 P507 P505">
    <cfRule type="cellIs" dxfId="82" priority="78" operator="lessThan">
      <formula>0</formula>
    </cfRule>
  </conditionalFormatting>
  <conditionalFormatting sqref="P513 P511 P509 P507 P505">
    <cfRule type="cellIs" dxfId="81" priority="79" operator="lessThan">
      <formula>0</formula>
    </cfRule>
  </conditionalFormatting>
  <conditionalFormatting sqref="P531:P542">
    <cfRule type="cellIs" dxfId="80" priority="77" operator="lessThan">
      <formula>0</formula>
    </cfRule>
  </conditionalFormatting>
  <conditionalFormatting sqref="H454:M454 Q454">
    <cfRule type="cellIs" dxfId="79" priority="76" operator="lessThan">
      <formula>0</formula>
    </cfRule>
  </conditionalFormatting>
  <conditionalFormatting sqref="P454">
    <cfRule type="cellIs" dxfId="78" priority="72" operator="lessThan">
      <formula>0</formula>
    </cfRule>
  </conditionalFormatting>
  <conditionalFormatting sqref="P454">
    <cfRule type="cellIs" dxfId="77" priority="73" operator="lessThan">
      <formula>0</formula>
    </cfRule>
  </conditionalFormatting>
  <conditionalFormatting sqref="P454">
    <cfRule type="cellIs" dxfId="76" priority="74" operator="lessThan">
      <formula>0</formula>
    </cfRule>
  </conditionalFormatting>
  <conditionalFormatting sqref="P454">
    <cfRule type="cellIs" dxfId="75" priority="75" operator="lessThan">
      <formula>0</formula>
    </cfRule>
  </conditionalFormatting>
  <conditionalFormatting sqref="H445:L446 H442:M444 H447:M447">
    <cfRule type="cellIs" dxfId="74" priority="60" operator="lessThan">
      <formula>0</formula>
    </cfRule>
  </conditionalFormatting>
  <conditionalFormatting sqref="H467:M469 N468:N469">
    <cfRule type="cellIs" dxfId="73" priority="71" operator="lessThan">
      <formula>0</formula>
    </cfRule>
  </conditionalFormatting>
  <conditionalFormatting sqref="H462:L463 H464:M469 H459:M461 N468:N469">
    <cfRule type="cellIs" dxfId="72" priority="67" operator="lessThan">
      <formula>0</formula>
    </cfRule>
  </conditionalFormatting>
  <conditionalFormatting sqref="H464:M466 H462:L463 H459:M461">
    <cfRule type="cellIs" dxfId="71" priority="68" operator="lessThan">
      <formula>0</formula>
    </cfRule>
  </conditionalFormatting>
  <conditionalFormatting sqref="H467:M469 N468:N469">
    <cfRule type="cellIs" dxfId="70" priority="69" operator="lessThan">
      <formula>0</formula>
    </cfRule>
  </conditionalFormatting>
  <conditionalFormatting sqref="H467:M469 N468:N469">
    <cfRule type="cellIs" dxfId="69" priority="70" operator="lessThan">
      <formula>0</formula>
    </cfRule>
  </conditionalFormatting>
  <conditionalFormatting sqref="M440">
    <cfRule type="cellIs" dxfId="68" priority="65" operator="lessThan">
      <formula>0</formula>
    </cfRule>
  </conditionalFormatting>
  <conditionalFormatting sqref="M440">
    <cfRule type="cellIs" dxfId="67" priority="66" operator="lessThan">
      <formula>0</formula>
    </cfRule>
  </conditionalFormatting>
  <conditionalFormatting sqref="H473:M476">
    <cfRule type="cellIs" dxfId="66" priority="62" operator="lessThan">
      <formula>0</formula>
    </cfRule>
  </conditionalFormatting>
  <conditionalFormatting sqref="H476:M476">
    <cfRule type="cellIs" dxfId="65" priority="63" operator="lessThan">
      <formula>0</formula>
    </cfRule>
  </conditionalFormatting>
  <conditionalFormatting sqref="H473:M475">
    <cfRule type="cellIs" dxfId="64" priority="64" operator="lessThan">
      <formula>0</formula>
    </cfRule>
  </conditionalFormatting>
  <conditionalFormatting sqref="H445:L446 H442:M444 H447:M447">
    <cfRule type="cellIs" dxfId="63" priority="61" operator="lessThan">
      <formula>0</formula>
    </cfRule>
  </conditionalFormatting>
  <conditionalFormatting sqref="H497:M497">
    <cfRule type="cellIs" dxfId="62" priority="59" operator="lessThan">
      <formula>0</formula>
    </cfRule>
  </conditionalFormatting>
  <conditionalFormatting sqref="H499:M499">
    <cfRule type="cellIs" dxfId="61" priority="58" operator="lessThan">
      <formula>0</formula>
    </cfRule>
  </conditionalFormatting>
  <conditionalFormatting sqref="H501:M501">
    <cfRule type="cellIs" dxfId="60" priority="57" operator="lessThan">
      <formula>0</formula>
    </cfRule>
  </conditionalFormatting>
  <conditionalFormatting sqref="P167:P171">
    <cfRule type="cellIs" dxfId="59" priority="56" operator="lessThan">
      <formula>0</formula>
    </cfRule>
  </conditionalFormatting>
  <conditionalFormatting sqref="P160:P164">
    <cfRule type="cellIs" dxfId="58" priority="55" operator="lessThan">
      <formula>0</formula>
    </cfRule>
  </conditionalFormatting>
  <conditionalFormatting sqref="P153:P157">
    <cfRule type="cellIs" dxfId="57" priority="54" operator="lessThan">
      <formula>0</formula>
    </cfRule>
  </conditionalFormatting>
  <conditionalFormatting sqref="P145:P149">
    <cfRule type="cellIs" dxfId="56" priority="53" operator="lessThan">
      <formula>0</formula>
    </cfRule>
  </conditionalFormatting>
  <conditionalFormatting sqref="P137:P141">
    <cfRule type="cellIs" dxfId="55" priority="52" operator="lessThan">
      <formula>0</formula>
    </cfRule>
  </conditionalFormatting>
  <conditionalFormatting sqref="P129:P133">
    <cfRule type="cellIs" dxfId="54" priority="51" operator="lessThan">
      <formula>0</formula>
    </cfRule>
  </conditionalFormatting>
  <conditionalFormatting sqref="P121:P125">
    <cfRule type="cellIs" dxfId="53" priority="50" operator="lessThan">
      <formula>0</formula>
    </cfRule>
  </conditionalFormatting>
  <conditionalFormatting sqref="P112:P116">
    <cfRule type="cellIs" dxfId="52" priority="49" operator="lessThan">
      <formula>0</formula>
    </cfRule>
  </conditionalFormatting>
  <conditionalFormatting sqref="P104:P108">
    <cfRule type="cellIs" dxfId="51" priority="48" operator="lessThan">
      <formula>0</formula>
    </cfRule>
  </conditionalFormatting>
  <conditionalFormatting sqref="P97:P101">
    <cfRule type="cellIs" dxfId="50" priority="47" operator="lessThan">
      <formula>0</formula>
    </cfRule>
  </conditionalFormatting>
  <conditionalFormatting sqref="P91:P95">
    <cfRule type="cellIs" dxfId="49" priority="46" operator="lessThan">
      <formula>0</formula>
    </cfRule>
  </conditionalFormatting>
  <conditionalFormatting sqref="P85:P89">
    <cfRule type="cellIs" dxfId="48" priority="45" operator="lessThan">
      <formula>0</formula>
    </cfRule>
  </conditionalFormatting>
  <conditionalFormatting sqref="P78:P82">
    <cfRule type="cellIs" dxfId="47" priority="44" operator="lessThan">
      <formula>0</formula>
    </cfRule>
  </conditionalFormatting>
  <conditionalFormatting sqref="N467">
    <cfRule type="cellIs" dxfId="46" priority="43" operator="lessThan">
      <formula>0</formula>
    </cfRule>
  </conditionalFormatting>
  <conditionalFormatting sqref="N467">
    <cfRule type="cellIs" dxfId="45" priority="40" operator="lessThan">
      <formula>0</formula>
    </cfRule>
  </conditionalFormatting>
  <conditionalFormatting sqref="N467">
    <cfRule type="cellIs" dxfId="44" priority="41" operator="lessThan">
      <formula>0</formula>
    </cfRule>
  </conditionalFormatting>
  <conditionalFormatting sqref="N467">
    <cfRule type="cellIs" dxfId="43" priority="42" operator="lessThan">
      <formula>0</formula>
    </cfRule>
  </conditionalFormatting>
  <conditionalFormatting sqref="N440">
    <cfRule type="cellIs" dxfId="42" priority="38" operator="lessThan">
      <formula>0</formula>
    </cfRule>
  </conditionalFormatting>
  <conditionalFormatting sqref="N440">
    <cfRule type="cellIs" dxfId="41" priority="39" operator="lessThan">
      <formula>0</formula>
    </cfRule>
  </conditionalFormatting>
  <conditionalFormatting sqref="P292:P295">
    <cfRule type="cellIs" dxfId="40" priority="37" operator="lessThan">
      <formula>0</formula>
    </cfRule>
  </conditionalFormatting>
  <conditionalFormatting sqref="P292:P295">
    <cfRule type="cellIs" dxfId="39" priority="36" operator="lessThan">
      <formula>0</formula>
    </cfRule>
  </conditionalFormatting>
  <conditionalFormatting sqref="Q292:Q295">
    <cfRule type="cellIs" dxfId="38" priority="35" operator="lessThan">
      <formula>0</formula>
    </cfRule>
  </conditionalFormatting>
  <conditionalFormatting sqref="A314">
    <cfRule type="expression" dxfId="37" priority="432">
      <formula>A314/#REF!&gt;1</formula>
    </cfRule>
    <cfRule type="expression" dxfId="36" priority="433">
      <formula>A314/#REF!&lt;1</formula>
    </cfRule>
  </conditionalFormatting>
  <conditionalFormatting sqref="A78:A82 A85:A89 A97:A101 A305 A307:A308 A91:A95 A112:A116 A137:A141 A145:A149 A160:A164 A174:A178 A16:A19 A292:A295 A297:A300">
    <cfRule type="expression" dxfId="35" priority="434">
      <formula>A16/#REF!&lt;1</formula>
    </cfRule>
    <cfRule type="expression" dxfId="34" priority="435">
      <formula>A16/#REF!&gt;1</formula>
    </cfRule>
  </conditionalFormatting>
  <conditionalFormatting sqref="O1 O477 O321">
    <cfRule type="cellIs" dxfId="33" priority="28" operator="lessThan">
      <formula>0</formula>
    </cfRule>
  </conditionalFormatting>
  <conditionalFormatting sqref="O78:O81 O85:O88 O97:O101 O91:O95 O112:O116 O137:O141 O145:O149 O160:O164 O174:O178 O16:O19 O292:O311">
    <cfRule type="expression" dxfId="32" priority="26">
      <formula>O16/N16&lt;1</formula>
    </cfRule>
    <cfRule type="expression" dxfId="31" priority="27">
      <formula>O16/N16&gt;1</formula>
    </cfRule>
  </conditionalFormatting>
  <conditionalFormatting sqref="O314">
    <cfRule type="expression" dxfId="30" priority="24">
      <formula>O314/N314&gt;1</formula>
    </cfRule>
    <cfRule type="expression" dxfId="29" priority="25">
      <formula>O314/N314&lt;1</formula>
    </cfRule>
  </conditionalFormatting>
  <conditionalFormatting sqref="O134 O126">
    <cfRule type="expression" dxfId="28" priority="29">
      <formula>O126/#REF!&gt;1</formula>
    </cfRule>
    <cfRule type="expression" dxfId="27" priority="30">
      <formula>O126/#REF!&lt;1</formula>
    </cfRule>
  </conditionalFormatting>
  <conditionalFormatting sqref="O325">
    <cfRule type="expression" dxfId="26" priority="22">
      <formula>O325/#REF!&lt;1</formula>
    </cfRule>
    <cfRule type="expression" dxfId="25" priority="23">
      <formula>O325/#REF!&gt;1</formula>
    </cfRule>
  </conditionalFormatting>
  <conditionalFormatting sqref="O117 O142 O150 O165 O179 O193">
    <cfRule type="expression" dxfId="24" priority="31">
      <formula>O117/M117&lt;1</formula>
    </cfRule>
    <cfRule type="expression" dxfId="23" priority="32">
      <formula>O117/M117&gt;1</formula>
    </cfRule>
  </conditionalFormatting>
  <conditionalFormatting sqref="O109 O158 O172 O187">
    <cfRule type="expression" dxfId="22" priority="33">
      <formula>O109/M109&gt;1</formula>
    </cfRule>
    <cfRule type="expression" dxfId="21" priority="34">
      <formula>O109/M109&lt;1</formula>
    </cfRule>
  </conditionalFormatting>
  <conditionalFormatting sqref="O313">
    <cfRule type="expression" dxfId="20" priority="18">
      <formula>O313/N313&gt;1</formula>
    </cfRule>
    <cfRule type="expression" dxfId="19" priority="19">
      <formula>O313/N313&lt;1</formula>
    </cfRule>
  </conditionalFormatting>
  <conditionalFormatting sqref="O322:O323">
    <cfRule type="expression" dxfId="18" priority="20">
      <formula>O322/#REF!&lt;1</formula>
    </cfRule>
    <cfRule type="expression" dxfId="17" priority="21">
      <formula>O322/#REF!&gt;1</formula>
    </cfRule>
  </conditionalFormatting>
  <conditionalFormatting sqref="O328">
    <cfRule type="expression" dxfId="16" priority="16">
      <formula>O328/#REF!&lt;1</formula>
    </cfRule>
    <cfRule type="expression" dxfId="15" priority="17">
      <formula>O328/#REF!&gt;1</formula>
    </cfRule>
  </conditionalFormatting>
  <conditionalFormatting sqref="O82">
    <cfRule type="expression" dxfId="14" priority="14">
      <formula>O82/N82&lt;1</formula>
    </cfRule>
    <cfRule type="expression" dxfId="13" priority="15">
      <formula>O82/N82&gt;1</formula>
    </cfRule>
  </conditionalFormatting>
  <conditionalFormatting sqref="O89">
    <cfRule type="expression" dxfId="12" priority="12">
      <formula>O89/N89&lt;1</formula>
    </cfRule>
    <cfRule type="expression" dxfId="11" priority="13">
      <formula>O89/N89&gt;1</formula>
    </cfRule>
  </conditionalFormatting>
  <conditionalFormatting sqref="O399:O400">
    <cfRule type="cellIs" dxfId="10" priority="11" operator="lessThan">
      <formula>0</formula>
    </cfRule>
  </conditionalFormatting>
  <conditionalFormatting sqref="O468:O469">
    <cfRule type="cellIs" dxfId="9" priority="10" operator="lessThan">
      <formula>0</formula>
    </cfRule>
  </conditionalFormatting>
  <conditionalFormatting sqref="O468:O469">
    <cfRule type="cellIs" dxfId="8" priority="7" operator="lessThan">
      <formula>0</formula>
    </cfRule>
  </conditionalFormatting>
  <conditionalFormatting sqref="O468:O469">
    <cfRule type="cellIs" dxfId="7" priority="8" operator="lessThan">
      <formula>0</formula>
    </cfRule>
  </conditionalFormatting>
  <conditionalFormatting sqref="O468:O469">
    <cfRule type="cellIs" dxfId="6" priority="9" operator="lessThan">
      <formula>0</formula>
    </cfRule>
  </conditionalFormatting>
  <conditionalFormatting sqref="O467">
    <cfRule type="cellIs" dxfId="5" priority="6" operator="lessThan">
      <formula>0</formula>
    </cfRule>
  </conditionalFormatting>
  <conditionalFormatting sqref="O467">
    <cfRule type="cellIs" dxfId="4" priority="3" operator="lessThan">
      <formula>0</formula>
    </cfRule>
  </conditionalFormatting>
  <conditionalFormatting sqref="O467">
    <cfRule type="cellIs" dxfId="3" priority="4" operator="lessThan">
      <formula>0</formula>
    </cfRule>
  </conditionalFormatting>
  <conditionalFormatting sqref="O467">
    <cfRule type="cellIs" dxfId="2" priority="5" operator="lessThan">
      <formula>0</formula>
    </cfRule>
  </conditionalFormatting>
  <conditionalFormatting sqref="O440">
    <cfRule type="cellIs" dxfId="1" priority="1" operator="lessThan">
      <formula>0</formula>
    </cfRule>
  </conditionalFormatting>
  <conditionalFormatting sqref="O44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2023-03-14T15:03:41Z</dcterms:created>
  <dcterms:modified xsi:type="dcterms:W3CDTF">2023-03-14T15:04:06Z</dcterms:modified>
</cp:coreProperties>
</file>